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W:\Rates\MEDICARE SUPPLEMENT\Internal and External Checklists\"/>
    </mc:Choice>
  </mc:AlternateContent>
  <xr:revisionPtr revIDLastSave="0" documentId="8_{A856E191-EEFE-4CAD-9BE0-341DF4048A15}" xr6:coauthVersionLast="47" xr6:coauthVersionMax="47" xr10:uidLastSave="{00000000-0000-0000-0000-000000000000}"/>
  <bookViews>
    <workbookView xWindow="30930" yWindow="3105" windowWidth="21600" windowHeight="11235" xr2:uid="{00000000-000D-0000-FFFF-FFFF00000000}"/>
  </bookViews>
  <sheets>
    <sheet name="Checklist" sheetId="1" r:id="rId1"/>
    <sheet name="Pre-Std Experience" sheetId="2" r:id="rId2"/>
    <sheet name="OBRA-1990 Experience" sheetId="3" r:id="rId3"/>
    <sheet name="MIPPA 2010 Experience" sheetId="4" r:id="rId4"/>
    <sheet name="Pooled Experience" sheetId="9" r:id="rId5"/>
    <sheet name="Current Rates" sheetId="5" r:id="rId6"/>
    <sheet name="Proposed Rates" sheetId="10" r:id="rId7"/>
    <sheet name="Retention Components" sheetId="1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9" i="9" l="1"/>
  <c r="J79" i="9"/>
  <c r="I79" i="9"/>
  <c r="H79" i="9"/>
  <c r="F79" i="9"/>
  <c r="C79" i="9"/>
  <c r="B79" i="9"/>
  <c r="A45" i="9"/>
  <c r="A46" i="9" s="1"/>
  <c r="H44" i="9"/>
  <c r="M40" i="9"/>
  <c r="J40" i="9"/>
  <c r="I40" i="9"/>
  <c r="H40" i="9"/>
  <c r="F40" i="9"/>
  <c r="C40" i="9"/>
  <c r="B40" i="9"/>
  <c r="A6" i="9"/>
  <c r="A7" i="9" s="1"/>
  <c r="H5" i="9"/>
  <c r="B39" i="4"/>
  <c r="M39" i="4"/>
  <c r="J39" i="4"/>
  <c r="I39" i="4"/>
  <c r="H39" i="4"/>
  <c r="F39" i="4"/>
  <c r="C39" i="4"/>
  <c r="A25" i="4"/>
  <c r="A26" i="4" s="1"/>
  <c r="H24" i="4"/>
  <c r="B20" i="4"/>
  <c r="M20" i="4"/>
  <c r="J20" i="4"/>
  <c r="I20" i="4"/>
  <c r="H20" i="4"/>
  <c r="F20" i="4"/>
  <c r="C20" i="4"/>
  <c r="M79" i="3"/>
  <c r="J79" i="3"/>
  <c r="I79" i="3"/>
  <c r="H79" i="3"/>
  <c r="F79" i="3"/>
  <c r="C79" i="3"/>
  <c r="B79" i="3"/>
  <c r="A45" i="3"/>
  <c r="A46" i="3" s="1"/>
  <c r="H44" i="3"/>
  <c r="M40" i="3"/>
  <c r="J40" i="3"/>
  <c r="I40" i="3"/>
  <c r="F40" i="3"/>
  <c r="C40" i="3"/>
  <c r="B40" i="3"/>
  <c r="M50" i="2"/>
  <c r="J50" i="2"/>
  <c r="I50" i="2"/>
  <c r="B50" i="2"/>
  <c r="C50" i="2"/>
  <c r="F50" i="2"/>
  <c r="A39" i="1"/>
  <c r="A40" i="1" s="1"/>
  <c r="A41" i="1" s="1"/>
  <c r="A42" i="1" s="1"/>
  <c r="A43" i="1" s="1"/>
  <c r="A44" i="1" s="1"/>
  <c r="A45" i="1" s="1"/>
  <c r="A46" i="1" s="1"/>
  <c r="C11" i="11"/>
  <c r="D11" i="11"/>
  <c r="E11" i="11"/>
  <c r="F11" i="11"/>
  <c r="G11" i="11"/>
  <c r="H11" i="11"/>
  <c r="I11" i="11"/>
  <c r="J11" i="11"/>
  <c r="F10" i="10"/>
  <c r="H10" i="10"/>
  <c r="J10" i="10"/>
  <c r="L10" i="10"/>
  <c r="N10" i="10"/>
  <c r="P10" i="10"/>
  <c r="R10" i="10"/>
  <c r="D10" i="10"/>
  <c r="H46" i="9" l="1"/>
  <c r="A47" i="9"/>
  <c r="H45" i="9"/>
  <c r="H7" i="9"/>
  <c r="A8" i="9"/>
  <c r="H6" i="9"/>
  <c r="H26" i="4"/>
  <c r="A27" i="4"/>
  <c r="H25" i="4"/>
  <c r="H46" i="3"/>
  <c r="A47" i="3"/>
  <c r="H45" i="3"/>
  <c r="S11" i="10"/>
  <c r="R11" i="10"/>
  <c r="Q11" i="10"/>
  <c r="P11" i="10"/>
  <c r="O11" i="10"/>
  <c r="N11" i="10"/>
  <c r="M11" i="10"/>
  <c r="L11" i="10"/>
  <c r="K11" i="10"/>
  <c r="J11" i="10"/>
  <c r="I11" i="10"/>
  <c r="H11" i="10"/>
  <c r="G11" i="10"/>
  <c r="F11" i="10"/>
  <c r="E11" i="10"/>
  <c r="D11" i="10"/>
  <c r="C11" i="10"/>
  <c r="H47" i="9" l="1"/>
  <c r="A48" i="9"/>
  <c r="A9" i="9"/>
  <c r="H8" i="9"/>
  <c r="A28" i="4"/>
  <c r="H27" i="4"/>
  <c r="A48" i="3"/>
  <c r="H47" i="3"/>
  <c r="H42" i="9"/>
  <c r="H3" i="9"/>
  <c r="H48" i="9" l="1"/>
  <c r="A49" i="9"/>
  <c r="A10" i="9"/>
  <c r="H9" i="9"/>
  <c r="A29" i="4"/>
  <c r="H28" i="4"/>
  <c r="H48" i="3"/>
  <c r="A49" i="3"/>
  <c r="C11" i="5"/>
  <c r="F11" i="5"/>
  <c r="G11" i="5"/>
  <c r="H11" i="5"/>
  <c r="I11" i="5"/>
  <c r="J11" i="5"/>
  <c r="K11" i="5"/>
  <c r="L11" i="5"/>
  <c r="M11" i="5"/>
  <c r="N11" i="5"/>
  <c r="O11" i="5"/>
  <c r="P11" i="5"/>
  <c r="Q11" i="5"/>
  <c r="R11" i="5"/>
  <c r="S11" i="5"/>
  <c r="E11" i="5"/>
  <c r="D11" i="5"/>
  <c r="A50" i="9" l="1"/>
  <c r="H49" i="9"/>
  <c r="A11" i="9"/>
  <c r="H10" i="9"/>
  <c r="A30" i="4"/>
  <c r="H29" i="4"/>
  <c r="A50" i="3"/>
  <c r="H49" i="3"/>
  <c r="H42" i="3"/>
  <c r="H40" i="3"/>
  <c r="A6" i="3"/>
  <c r="A7" i="3" s="1"/>
  <c r="H5" i="3"/>
  <c r="H3" i="3"/>
  <c r="H22" i="4"/>
  <c r="H3" i="4"/>
  <c r="A51" i="9" l="1"/>
  <c r="H50" i="9"/>
  <c r="A12" i="9"/>
  <c r="H11" i="9"/>
  <c r="A31" i="4"/>
  <c r="H30" i="4"/>
  <c r="A51" i="3"/>
  <c r="H50" i="3"/>
  <c r="A8" i="3"/>
  <c r="H7" i="3"/>
  <c r="H6" i="3"/>
  <c r="A52" i="9" l="1"/>
  <c r="H51" i="9"/>
  <c r="A13" i="9"/>
  <c r="H12" i="9"/>
  <c r="A32" i="4"/>
  <c r="H31" i="4"/>
  <c r="H51" i="3"/>
  <c r="A52" i="3"/>
  <c r="A9" i="3"/>
  <c r="H8" i="3"/>
  <c r="A53" i="9" l="1"/>
  <c r="H52" i="9"/>
  <c r="H13" i="9"/>
  <c r="A14" i="9"/>
  <c r="H32" i="4"/>
  <c r="A33" i="4"/>
  <c r="H52" i="3"/>
  <c r="A53" i="3"/>
  <c r="A10" i="3"/>
  <c r="H9" i="3"/>
  <c r="A54" i="9" l="1"/>
  <c r="H53" i="9"/>
  <c r="A15" i="9"/>
  <c r="H14" i="9"/>
  <c r="A34" i="4"/>
  <c r="H33" i="4"/>
  <c r="A54" i="3"/>
  <c r="H53" i="3"/>
  <c r="A11" i="3"/>
  <c r="H10" i="3"/>
  <c r="A55" i="9" l="1"/>
  <c r="H54" i="9"/>
  <c r="A16" i="9"/>
  <c r="H15" i="9"/>
  <c r="H34" i="4"/>
  <c r="A35" i="4"/>
  <c r="H54" i="3"/>
  <c r="A55" i="3"/>
  <c r="A12" i="3"/>
  <c r="H11" i="3"/>
  <c r="A56" i="9" l="1"/>
  <c r="H55" i="9"/>
  <c r="A17" i="9"/>
  <c r="H16" i="9"/>
  <c r="A36" i="4"/>
  <c r="H35" i="4"/>
  <c r="A56" i="3"/>
  <c r="H55" i="3"/>
  <c r="A13" i="3"/>
  <c r="H12" i="3"/>
  <c r="H56" i="9" l="1"/>
  <c r="A57" i="9"/>
  <c r="A18" i="9"/>
  <c r="H17" i="9"/>
  <c r="H36" i="4"/>
  <c r="A37" i="4"/>
  <c r="A57" i="3"/>
  <c r="H56" i="3"/>
  <c r="H13" i="3"/>
  <c r="A14" i="3"/>
  <c r="A58" i="9" l="1"/>
  <c r="H57" i="9"/>
  <c r="A19" i="9"/>
  <c r="H18" i="9"/>
  <c r="A38" i="4"/>
  <c r="H38" i="4" s="1"/>
  <c r="H37" i="4"/>
  <c r="A58" i="3"/>
  <c r="H57" i="3"/>
  <c r="A15" i="3"/>
  <c r="H14" i="3"/>
  <c r="A59" i="9" l="1"/>
  <c r="H58" i="9"/>
  <c r="H19" i="9"/>
  <c r="A20" i="9"/>
  <c r="A59" i="3"/>
  <c r="H58" i="3"/>
  <c r="A16" i="3"/>
  <c r="H15" i="3"/>
  <c r="H59" i="9" l="1"/>
  <c r="A60" i="9"/>
  <c r="A21" i="9"/>
  <c r="H20" i="9"/>
  <c r="A60" i="3"/>
  <c r="H59" i="3"/>
  <c r="A17" i="3"/>
  <c r="H16" i="3"/>
  <c r="H60" i="9" l="1"/>
  <c r="A61" i="9"/>
  <c r="H21" i="9"/>
  <c r="A22" i="9"/>
  <c r="H60" i="3"/>
  <c r="A61" i="3"/>
  <c r="A18" i="3"/>
  <c r="H17" i="3"/>
  <c r="A62" i="9" l="1"/>
  <c r="H61" i="9"/>
  <c r="A23" i="9"/>
  <c r="H22" i="9"/>
  <c r="A62" i="3"/>
  <c r="H61" i="3"/>
  <c r="A19" i="3"/>
  <c r="H18" i="3"/>
  <c r="A63" i="9" l="1"/>
  <c r="H62" i="9"/>
  <c r="A24" i="9"/>
  <c r="H23" i="9"/>
  <c r="A63" i="3"/>
  <c r="H62" i="3"/>
  <c r="A20" i="3"/>
  <c r="H19" i="3"/>
  <c r="A64" i="9" l="1"/>
  <c r="H63" i="9"/>
  <c r="A25" i="9"/>
  <c r="H24" i="9"/>
  <c r="A64" i="3"/>
  <c r="H63" i="3"/>
  <c r="A21" i="3"/>
  <c r="H20" i="3"/>
  <c r="A65" i="9" l="1"/>
  <c r="H64" i="9"/>
  <c r="H25" i="9"/>
  <c r="A26" i="9"/>
  <c r="A6" i="4"/>
  <c r="H5" i="4"/>
  <c r="A65" i="3"/>
  <c r="H64" i="3"/>
  <c r="A22" i="3"/>
  <c r="H21" i="3"/>
  <c r="A66" i="9" l="1"/>
  <c r="H65" i="9"/>
  <c r="A27" i="9"/>
  <c r="H26" i="9"/>
  <c r="A7" i="4"/>
  <c r="H6" i="4"/>
  <c r="A66" i="3"/>
  <c r="H65" i="3"/>
  <c r="A23" i="3"/>
  <c r="H22" i="3"/>
  <c r="A67" i="9" l="1"/>
  <c r="H66" i="9"/>
  <c r="A28" i="9"/>
  <c r="H27" i="9"/>
  <c r="A8" i="4"/>
  <c r="H7" i="4"/>
  <c r="H66" i="3"/>
  <c r="A67" i="3"/>
  <c r="A24" i="3"/>
  <c r="H23" i="3"/>
  <c r="H67" i="9" l="1"/>
  <c r="A68" i="9"/>
  <c r="A29" i="9"/>
  <c r="H28" i="9"/>
  <c r="H8" i="4"/>
  <c r="A9" i="4"/>
  <c r="H67" i="3"/>
  <c r="A68" i="3"/>
  <c r="A25" i="3"/>
  <c r="H24" i="3"/>
  <c r="A69" i="9" l="1"/>
  <c r="H68" i="9"/>
  <c r="H29" i="9"/>
  <c r="A30" i="9"/>
  <c r="A10" i="4"/>
  <c r="H9" i="4"/>
  <c r="H68" i="3"/>
  <c r="A69" i="3"/>
  <c r="A26" i="3"/>
  <c r="H25" i="3"/>
  <c r="A70" i="9" l="1"/>
  <c r="H69" i="9"/>
  <c r="A31" i="9"/>
  <c r="H30" i="9"/>
  <c r="A11" i="4"/>
  <c r="H10" i="4"/>
  <c r="A70" i="3"/>
  <c r="H69" i="3"/>
  <c r="A27" i="3"/>
  <c r="H26" i="3"/>
  <c r="A71" i="9" l="1"/>
  <c r="H70" i="9"/>
  <c r="A32" i="9"/>
  <c r="H31" i="9"/>
  <c r="A12" i="4"/>
  <c r="H11" i="4"/>
  <c r="H70" i="3"/>
  <c r="A71" i="3"/>
  <c r="A28" i="3"/>
  <c r="H27" i="3"/>
  <c r="A72" i="9" l="1"/>
  <c r="H71" i="9"/>
  <c r="A33" i="9"/>
  <c r="H32" i="9"/>
  <c r="A13" i="4"/>
  <c r="H12" i="4"/>
  <c r="A72" i="3"/>
  <c r="H71" i="3"/>
  <c r="A29" i="3"/>
  <c r="H28" i="3"/>
  <c r="H50" i="2"/>
  <c r="A6" i="2"/>
  <c r="A7" i="2" s="1"/>
  <c r="H5" i="2"/>
  <c r="H3" i="2"/>
  <c r="H72" i="9" l="1"/>
  <c r="A73" i="9"/>
  <c r="A34" i="9"/>
  <c r="H33" i="9"/>
  <c r="A14" i="4"/>
  <c r="H13" i="4"/>
  <c r="H72" i="3"/>
  <c r="A73" i="3"/>
  <c r="A30" i="3"/>
  <c r="H29" i="3"/>
  <c r="A8" i="2"/>
  <c r="H7" i="2"/>
  <c r="H6" i="2"/>
  <c r="A74" i="9" l="1"/>
  <c r="H73" i="9"/>
  <c r="A35" i="9"/>
  <c r="H34" i="9"/>
  <c r="A15" i="4"/>
  <c r="H14" i="4"/>
  <c r="A74" i="3"/>
  <c r="H73" i="3"/>
  <c r="A31" i="3"/>
  <c r="H30" i="3"/>
  <c r="A9" i="2"/>
  <c r="H8" i="2"/>
  <c r="H74" i="9" l="1"/>
  <c r="A75" i="9"/>
  <c r="H35" i="9"/>
  <c r="A36" i="9"/>
  <c r="H15" i="4"/>
  <c r="A16" i="4"/>
  <c r="A75" i="3"/>
  <c r="H74" i="3"/>
  <c r="H31" i="3"/>
  <c r="A32" i="3"/>
  <c r="A10" i="2"/>
  <c r="H9" i="2"/>
  <c r="H75" i="9" l="1"/>
  <c r="A76" i="9"/>
  <c r="A37" i="9"/>
  <c r="H36" i="9"/>
  <c r="A17" i="4"/>
  <c r="H16" i="4"/>
  <c r="H75" i="3"/>
  <c r="A76" i="3"/>
  <c r="A33" i="3"/>
  <c r="H32" i="3"/>
  <c r="A11" i="2"/>
  <c r="H10" i="2"/>
  <c r="H76" i="9" l="1"/>
  <c r="A77" i="9"/>
  <c r="H37" i="9"/>
  <c r="A38" i="9"/>
  <c r="A18" i="4"/>
  <c r="H17" i="4"/>
  <c r="H76" i="3"/>
  <c r="A77" i="3"/>
  <c r="H33" i="3"/>
  <c r="A34" i="3"/>
  <c r="A12" i="2"/>
  <c r="H11" i="2"/>
  <c r="A78" i="9" l="1"/>
  <c r="H78" i="9" s="1"/>
  <c r="H77" i="9"/>
  <c r="A39" i="9"/>
  <c r="H39" i="9" s="1"/>
  <c r="H38" i="9"/>
  <c r="A19" i="4"/>
  <c r="H19" i="4" s="1"/>
  <c r="H18" i="4"/>
  <c r="A78" i="3"/>
  <c r="H78" i="3" s="1"/>
  <c r="H77" i="3"/>
  <c r="H34" i="3"/>
  <c r="A35" i="3"/>
  <c r="A36" i="3" s="1"/>
  <c r="A37" i="3" s="1"/>
  <c r="A38" i="3" s="1"/>
  <c r="A39" i="3" s="1"/>
  <c r="A13" i="2"/>
  <c r="H12" i="2"/>
  <c r="H39" i="3" l="1"/>
  <c r="H36" i="3"/>
  <c r="H35" i="3"/>
  <c r="A14" i="2"/>
  <c r="H13" i="2"/>
  <c r="H38" i="3" l="1"/>
  <c r="H37" i="3"/>
  <c r="A15" i="2"/>
  <c r="H14" i="2"/>
  <c r="A16" i="2" l="1"/>
  <c r="H15" i="2"/>
  <c r="A17" i="2" l="1"/>
  <c r="H16" i="2"/>
  <c r="A18" i="2" l="1"/>
  <c r="H17" i="2"/>
  <c r="A19" i="2" l="1"/>
  <c r="H18" i="2"/>
  <c r="A20" i="2" l="1"/>
  <c r="H19" i="2"/>
  <c r="A21" i="2" l="1"/>
  <c r="H20" i="2"/>
  <c r="A22" i="2" l="1"/>
  <c r="H21" i="2"/>
  <c r="A23" i="2" l="1"/>
  <c r="H22" i="2"/>
  <c r="A24" i="2" l="1"/>
  <c r="H23" i="2"/>
  <c r="A25" i="2" l="1"/>
  <c r="H24" i="2"/>
  <c r="A26" i="2" l="1"/>
  <c r="H25" i="2"/>
  <c r="A27" i="2" l="1"/>
  <c r="H26" i="2"/>
  <c r="A28" i="2" l="1"/>
  <c r="H27" i="2"/>
  <c r="A29" i="2" l="1"/>
  <c r="H28" i="2"/>
  <c r="A30" i="2" l="1"/>
  <c r="H29" i="2"/>
  <c r="A51" i="1"/>
  <c r="A52" i="1" s="1"/>
  <c r="A53" i="1" s="1"/>
  <c r="A54" i="1" s="1"/>
  <c r="A55" i="1" s="1"/>
  <c r="A56" i="1" s="1"/>
  <c r="A57" i="1" s="1"/>
  <c r="A58" i="1" s="1"/>
  <c r="A59" i="1" s="1"/>
  <c r="A37" i="1"/>
  <c r="A31" i="2" l="1"/>
  <c r="H30" i="2"/>
  <c r="G32" i="1"/>
  <c r="A38" i="1"/>
  <c r="A32" i="2" l="1"/>
  <c r="H31" i="2"/>
  <c r="A33" i="2" l="1"/>
  <c r="H32" i="2"/>
  <c r="A34" i="2" l="1"/>
  <c r="H33" i="2"/>
  <c r="A35" i="2" l="1"/>
  <c r="H34" i="2"/>
  <c r="A36" i="2" l="1"/>
  <c r="H35" i="2"/>
  <c r="A37" i="2" l="1"/>
  <c r="H36" i="2"/>
  <c r="A38" i="2" l="1"/>
  <c r="H37" i="2"/>
  <c r="A39" i="2" l="1"/>
  <c r="H38" i="2"/>
  <c r="A40" i="2" l="1"/>
  <c r="H39" i="2"/>
  <c r="A41" i="2" l="1"/>
  <c r="H40" i="2"/>
  <c r="H41" i="2" l="1"/>
  <c r="A42" i="2"/>
  <c r="A43" i="2" l="1"/>
  <c r="H42" i="2"/>
  <c r="H43" i="2" l="1"/>
  <c r="A44" i="2"/>
  <c r="A45" i="2" s="1"/>
  <c r="A46" i="2" s="1"/>
  <c r="A47" i="2" s="1"/>
  <c r="A48" i="2" s="1"/>
  <c r="A49" i="2" s="1"/>
  <c r="H45" i="2" l="1"/>
  <c r="H44" i="2"/>
  <c r="H46" i="2" l="1"/>
  <c r="H49" i="2"/>
  <c r="H48" i="2" l="1"/>
  <c r="H47" i="2"/>
</calcChain>
</file>

<file path=xl/sharedStrings.xml><?xml version="1.0" encoding="utf-8"?>
<sst xmlns="http://schemas.openxmlformats.org/spreadsheetml/2006/main" count="209" uniqueCount="100">
  <si>
    <t>General Information</t>
  </si>
  <si>
    <t>Form and Plan Information</t>
  </si>
  <si>
    <t>Form Number</t>
  </si>
  <si>
    <t>Plan by Letter</t>
  </si>
  <si>
    <t xml:space="preserve"> Requested Rate Change</t>
  </si>
  <si>
    <t xml:space="preserve"># MT Insured </t>
  </si>
  <si>
    <t>Fill out the Exhibit below:</t>
  </si>
  <si>
    <t>Was all the requested information provided?  Explain if not.</t>
  </si>
  <si>
    <t xml:space="preserve">Block </t>
  </si>
  <si>
    <t>Complete the exhibit below for all plans on this filing (add more lines if necessary):</t>
  </si>
  <si>
    <t xml:space="preserve">Provide an Actuarial Memorandum with the rate filing in SERFF. </t>
  </si>
  <si>
    <t xml:space="preserve">Provide projections for both Montana and National experience with formulas in Excel. </t>
  </si>
  <si>
    <t>Provide the commission level and methodology for policyholders who are replacing other coverage.</t>
  </si>
  <si>
    <t>Provide the interest rate used to discount cash flows.</t>
  </si>
  <si>
    <t>Additional Items for New Rate Filings ONLY</t>
  </si>
  <si>
    <t>NATIONAL EXPERIENCE</t>
  </si>
  <si>
    <t>MONTANA EXPERIENCE</t>
  </si>
  <si>
    <t>Pre-Standardized</t>
  </si>
  <si>
    <t>Year</t>
  </si>
  <si>
    <t>Earned Premium</t>
  </si>
  <si>
    <t>Incurred Claims</t>
  </si>
  <si>
    <t>National Life Years Exposed</t>
  </si>
  <si>
    <t>Total</t>
  </si>
  <si>
    <t>MT Life Years</t>
  </si>
  <si>
    <t>Plan A</t>
  </si>
  <si>
    <t>Plan Letter:</t>
  </si>
  <si>
    <t>Filing Requirement Checklist for all Blocks of Business</t>
  </si>
  <si>
    <t>Note: The commissioner has determined the under age 65 rates must have a minimum commission of 3%.</t>
  </si>
  <si>
    <t>Initial Rate Filing SERFF Tracking # (If more than one provide all):</t>
  </si>
  <si>
    <t>Originally Filed Pricing Target Loss Ratio</t>
  </si>
  <si>
    <t>Plan B</t>
  </si>
  <si>
    <t>Plan C</t>
  </si>
  <si>
    <t>Plan F</t>
  </si>
  <si>
    <t>Plan F HD</t>
  </si>
  <si>
    <t>Plan G</t>
  </si>
  <si>
    <t>Plan N</t>
  </si>
  <si>
    <t>Under 65</t>
  </si>
  <si>
    <t>99+</t>
  </si>
  <si>
    <t>Monthly PAC</t>
  </si>
  <si>
    <t>Zip Code Area Factors</t>
  </si>
  <si>
    <t>Plan D</t>
  </si>
  <si>
    <t>Plan</t>
  </si>
  <si>
    <t>Risk Classes (ie Tob/Non Tob, Pref/Std)</t>
  </si>
  <si>
    <t>Attained Age or Issue Age</t>
  </si>
  <si>
    <t xml:space="preserve">Annual Premium </t>
  </si>
  <si>
    <t>Initial Form filing SERFF Tracking #:</t>
  </si>
  <si>
    <t>Company Name:</t>
  </si>
  <si>
    <t>Group Code:</t>
  </si>
  <si>
    <t>SERFF Tracking #:</t>
  </si>
  <si>
    <t>Date Submitted:</t>
  </si>
  <si>
    <t>NAIC #:</t>
  </si>
  <si>
    <t>Provide the anticipated loss ratio by age or age band and other rating factors if the loss ratios by factors are expected to differ.</t>
  </si>
  <si>
    <t>Expected Loss Ratio</t>
  </si>
  <si>
    <t>Provide the number of MT insureds by Plan. This is completed in the above table.</t>
  </si>
  <si>
    <t>Please see the checklist below and ensure that everything is included in the filing.  Providing everything requested in the checklist will shorten the time it will take to review the filing as well as reduce the amount of necessary objection letters.  Further, we are providing templates for the companies to fill out and submit with their filing.  We request the provided templates be used.  We will begin our initial review when the provided checklist and templates are completed and submitted via SERFF.</t>
  </si>
  <si>
    <t xml:space="preserve">Provide the Commission Schedule.  NOTE: This needs to be completed regardless if it is a closed block of business. </t>
  </si>
  <si>
    <t xml:space="preserve">Describe the marketing method used.  Explain how policyholders became aware of the product.  NOTE: This needs to be completed regardless if it is a closed block of business. </t>
  </si>
  <si>
    <t>Provide Montana and National rate history (by plan if it varies).</t>
  </si>
  <si>
    <t>Explain if there are classes beyond tobacco/non-tobacco and how the insured ends up in each risk category.</t>
  </si>
  <si>
    <t>Provide the degree to which provisions for inflation trends, aging and the wearing-off effects of selection have been provided for in the pricing.</t>
  </si>
  <si>
    <t>Provide the lapse rates including the basis for choosing lapse rates.</t>
  </si>
  <si>
    <t>Provide the morbidly assumptions including the source of the assumptions and the effects of selection year by year.</t>
  </si>
  <si>
    <t>Last year's SERFF Tracking #:</t>
  </si>
  <si>
    <t>Provide Excel files with Montana and National historical experience by plan and block.  Be sure the experience includes life years exposed.  Note: Use the provided template in this file and fill out applicable tabs by block of business.</t>
  </si>
  <si>
    <t xml:space="preserve">Include the Current and Proposed rates in Excel. Please include all rate factors such as area, smoker/non-smoker, standard/substandard, etc.. NOTE: Use the provided template in this file.
</t>
  </si>
  <si>
    <t>Provide the general rate methodology used to calculate the rates.</t>
  </si>
  <si>
    <t xml:space="preserve">Provide the projections with durational loss ratios for at least ten years in Excel. Please include the formulas in Excel. </t>
  </si>
  <si>
    <t>Please fill out numbers 1 though 5 in the table below along with the current approved rates. This Template is for 1990 and 2010 Plans only. We understand that the 1990 plans and some closed block 2010 plans will not have the under age 65 disabled rates. Plans can be added or deleted as needed, as well as the ages.</t>
  </si>
  <si>
    <t>Please fill out numbers 1 though 5 in the table below along with the proposed rates for approval. This Template is for 1990 and 2010 Plans only. We understand that the 1990 plans and some closed block 2010 plans will not have the under age 65 disabled rates. Plans can be added or deleted as needed, as well as the ages.</t>
  </si>
  <si>
    <t>Please provide the requested information below.  Use provided exhibits if instructed to do so:</t>
  </si>
  <si>
    <t xml:space="preserve">Unless otherwise requested, please provide the requested information below in your Actuarial Memorandum for rate filings that are new to the market:  </t>
  </si>
  <si>
    <t xml:space="preserve">Please fill out the template below ONLY if you requested the same rate increases for both the 1990 and 2010 blocks of business. The 1990 experience and 2010 experience tabs must also be filled out in addition to this tab.   </t>
  </si>
  <si>
    <t>Pref</t>
  </si>
  <si>
    <t>Std</t>
  </si>
  <si>
    <t>Actual Loss Ratio</t>
  </si>
  <si>
    <t>Please fill out the template below for all Pre-Standardized forms. Every year of experience needs to be provided so additional lines can be added. Please either provide the requested calendar year expected loss ratios without them that the filed ultimate lifetime loss ratios will be used as target loss ratios in the evaluation of needed rate changes.</t>
  </si>
  <si>
    <t>Please fully fill out the template below for 1990 National and Montana Experience regardless of credibility. Every year of experience needs to be provided by plan individually and then combined. We only provided two templates of the format, thus additional plans may need to be added. Please either provide the requested calendar year expected loss ratios without them that the filed ultimate lifetime loss ratios will be used as target loss ratios in the evaluation of needed rate changes.</t>
  </si>
  <si>
    <t>Please fully fill out the template below for 2010 National and Montana Experience regardless of credibility. Every year of experience needs to be provided by plan individually and combined at the end. Two templates were provided, thus additional plans will likely need to be added.Please either provide the requested calendar year expected loss ratios without them that the filed ultimate lifetime loss ratios will be used as target loss ratios in the evaluation of needed rate changes despite the fact the block may be immature.</t>
  </si>
  <si>
    <t>Total (shoud equal 100%)</t>
  </si>
  <si>
    <t>Expected Lifetime Loss Ratio</t>
  </si>
  <si>
    <t>Profit</t>
  </si>
  <si>
    <t>Commission</t>
  </si>
  <si>
    <t>Acquisition Expenses</t>
  </si>
  <si>
    <t>Maintenance Expenses</t>
  </si>
  <si>
    <t>N</t>
  </si>
  <si>
    <t>G</t>
  </si>
  <si>
    <t>F HD</t>
  </si>
  <si>
    <t>F</t>
  </si>
  <si>
    <t>D</t>
  </si>
  <si>
    <t>C</t>
  </si>
  <si>
    <t>B</t>
  </si>
  <si>
    <t>A</t>
  </si>
  <si>
    <t>Plans</t>
  </si>
  <si>
    <t>Components</t>
  </si>
  <si>
    <t>NOTE: Columns and rows may need to be edited to added/deleted plans or categories.</t>
  </si>
  <si>
    <r>
      <t>Please identify and justify each of the retention components for each plan. Provide the aggregate lifetime equivalent retention components by plan. This would include the average expected loss ratio, maintenance expenses, profit, acquisition expenses, and commission. Please fill  the grid below to help us understand how the loss ratios are determined.</t>
    </r>
    <r>
      <rPr>
        <b/>
        <sz val="11"/>
        <color rgb="FFC00000"/>
        <rFont val="Calibri"/>
        <family val="2"/>
        <scheme val="minor"/>
      </rPr>
      <t xml:space="preserve"> If you are adding a new plan to an existing block of buisness please include all plans the company offers on the market in Montana. </t>
    </r>
  </si>
  <si>
    <t>Note: This is for NEW PRODUCT MEDICARE SUPPLEMENT FILINGS ONLY</t>
  </si>
  <si>
    <t>Household discount Factor</t>
  </si>
  <si>
    <t>Please identify and justify each of the retention components for each plan. (See Retention Component Tab)</t>
  </si>
  <si>
    <t xml:space="preserve">If adding gender, Montana considers this a change in rating methodology so a actuarial equivalence demonstration is required. In addition the ratio between gendered rates and unisex rates will have to be maintained going forward.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</si>
</sst>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charset val="204"/>
    </font>
    <font>
      <b/>
      <sz val="12"/>
      <color theme="1"/>
      <name val="Calibri"/>
      <family val="2"/>
      <scheme val="minor"/>
    </font>
    <font>
      <sz val="12"/>
      <color theme="1"/>
      <name val="Calibri"/>
      <family val="2"/>
      <scheme val="minor"/>
    </font>
    <font>
      <sz val="8"/>
      <color rgb="FF000000"/>
      <name val="Arial"/>
      <family val="2"/>
    </font>
    <font>
      <b/>
      <sz val="8"/>
      <color theme="1"/>
      <name val="Arial"/>
      <family val="2"/>
    </font>
    <font>
      <sz val="8"/>
      <color theme="1"/>
      <name val="Arial"/>
      <family val="2"/>
    </font>
    <font>
      <b/>
      <sz val="8"/>
      <color rgb="FF000000"/>
      <name val="Arial"/>
      <family val="2"/>
    </font>
    <font>
      <sz val="11"/>
      <color theme="1"/>
      <name val="Arial"/>
      <family val="2"/>
    </font>
    <font>
      <b/>
      <sz val="11"/>
      <name val="Calibri"/>
      <family val="2"/>
      <scheme val="minor"/>
    </font>
    <font>
      <b/>
      <sz val="11"/>
      <color rgb="FFC00000"/>
      <name val="Calibri"/>
      <family val="2"/>
      <scheme val="minor"/>
    </font>
    <font>
      <b/>
      <sz val="14"/>
      <color theme="1"/>
      <name val="Calibri"/>
      <family val="2"/>
      <scheme val="minor"/>
    </font>
  </fonts>
  <fills count="37">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81">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7" applyNumberFormat="0" applyAlignment="0" applyProtection="0"/>
    <xf numFmtId="0" fontId="12" fillId="7" borderId="8" applyNumberFormat="0" applyAlignment="0" applyProtection="0"/>
    <xf numFmtId="0" fontId="13" fillId="7" borderId="7" applyNumberFormat="0" applyAlignment="0" applyProtection="0"/>
    <xf numFmtId="0" fontId="14" fillId="0" borderId="9" applyNumberFormat="0" applyFill="0" applyAlignment="0" applyProtection="0"/>
    <xf numFmtId="0" fontId="15" fillId="8" borderId="10" applyNumberFormat="0" applyAlignment="0" applyProtection="0"/>
    <xf numFmtId="0" fontId="16" fillId="0" borderId="0" applyNumberFormat="0" applyFill="0" applyBorder="0" applyAlignment="0" applyProtection="0"/>
    <xf numFmtId="0" fontId="1" fillId="9" borderId="11" applyNumberFormat="0" applyFont="0" applyAlignment="0" applyProtection="0"/>
    <xf numFmtId="0" fontId="17" fillId="0" borderId="0" applyNumberFormat="0" applyFill="0" applyBorder="0" applyAlignment="0" applyProtection="0"/>
    <xf numFmtId="0" fontId="2" fillId="0" borderId="12"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19" fillId="0" borderId="0"/>
    <xf numFmtId="44" fontId="19" fillId="0" borderId="0" applyFont="0" applyFill="0" applyBorder="0" applyAlignment="0" applyProtection="0"/>
    <xf numFmtId="0" fontId="1" fillId="0" borderId="0"/>
    <xf numFmtId="0" fontId="4" fillId="0" borderId="0" applyNumberFormat="0" applyFill="0" applyBorder="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6" fillId="0" borderId="0" applyNumberFormat="0" applyFill="0" applyBorder="0" applyAlignment="0" applyProtection="0"/>
    <xf numFmtId="0" fontId="1" fillId="9" borderId="11" applyNumberFormat="0" applyFont="0" applyAlignment="0" applyProtection="0"/>
    <xf numFmtId="0" fontId="17" fillId="0" borderId="0" applyNumberFormat="0" applyFill="0" applyBorder="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0" fontId="2" fillId="0" borderId="0" xfId="0" applyFont="1"/>
    <xf numFmtId="0" fontId="0" fillId="0" borderId="2" xfId="0"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center"/>
    </xf>
    <xf numFmtId="0" fontId="2" fillId="0" borderId="13" xfId="0" applyFont="1" applyBorder="1" applyAlignment="1">
      <alignment horizontal="center"/>
    </xf>
    <xf numFmtId="0" fontId="0" fillId="0" borderId="0" xfId="0" applyAlignment="1">
      <alignment horizontal="left" vertical="center" wrapText="1"/>
    </xf>
    <xf numFmtId="0" fontId="0" fillId="0" borderId="2" xfId="0"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wrapText="1"/>
    </xf>
    <xf numFmtId="164" fontId="3" fillId="0" borderId="0" xfId="1" applyNumberFormat="1" applyFont="1" applyFill="1" applyBorder="1"/>
    <xf numFmtId="164" fontId="1" fillId="0" borderId="0" xfId="1" applyNumberFormat="1" applyFont="1" applyFill="1" applyBorder="1"/>
    <xf numFmtId="165" fontId="1" fillId="0" borderId="0" xfId="79" applyNumberFormat="1" applyFont="1" applyFill="1" applyBorder="1"/>
    <xf numFmtId="164" fontId="1" fillId="0" borderId="0" xfId="1" applyNumberFormat="1" applyFont="1" applyFill="1" applyBorder="1" applyAlignment="1">
      <alignment vertical="center" wrapText="1"/>
    </xf>
    <xf numFmtId="0" fontId="3" fillId="0" borderId="0" xfId="0" applyFont="1" applyAlignment="1">
      <alignment horizontal="center" vertical="center" wrapText="1"/>
    </xf>
    <xf numFmtId="165" fontId="1" fillId="0" borderId="0" xfId="79" applyNumberFormat="1" applyFont="1" applyFill="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16" xfId="0" applyBorder="1"/>
    <xf numFmtId="0" fontId="0" fillId="0" borderId="18" xfId="0" applyBorder="1"/>
    <xf numFmtId="0" fontId="0" fillId="0" borderId="0" xfId="0" applyProtection="1">
      <protection locked="0"/>
    </xf>
    <xf numFmtId="167" fontId="0" fillId="0" borderId="0" xfId="0" applyNumberFormat="1"/>
    <xf numFmtId="0" fontId="24" fillId="0" borderId="0" xfId="0" applyFont="1"/>
    <xf numFmtId="0" fontId="24" fillId="0" borderId="0" xfId="0" applyFont="1" applyAlignment="1">
      <alignment horizontal="left"/>
    </xf>
    <xf numFmtId="167" fontId="24" fillId="0" borderId="0" xfId="0" applyNumberFormat="1" applyFont="1" applyAlignment="1">
      <alignment horizontal="center"/>
    </xf>
    <xf numFmtId="2" fontId="24" fillId="0" borderId="0" xfId="0" applyNumberFormat="1" applyFont="1" applyAlignment="1">
      <alignment horizontal="center"/>
    </xf>
    <xf numFmtId="167" fontId="24" fillId="0" borderId="0" xfId="0" applyNumberFormat="1" applyFont="1"/>
    <xf numFmtId="167" fontId="24" fillId="0" borderId="0" xfId="80" applyNumberFormat="1" applyFont="1" applyBorder="1" applyAlignment="1">
      <alignment horizontal="left"/>
    </xf>
    <xf numFmtId="0" fontId="24" fillId="0" borderId="0" xfId="0" applyFont="1" applyAlignment="1">
      <alignment horizontal="center"/>
    </xf>
    <xf numFmtId="166" fontId="22" fillId="0" borderId="2" xfId="0" applyNumberFormat="1" applyFont="1" applyBorder="1" applyAlignment="1">
      <alignment horizontal="left" vertical="top"/>
    </xf>
    <xf numFmtId="0" fontId="25" fillId="34" borderId="2" xfId="0" applyFont="1" applyFill="1" applyBorder="1" applyAlignment="1">
      <alignment vertical="top" wrapText="1"/>
    </xf>
    <xf numFmtId="0" fontId="25" fillId="34" borderId="2" xfId="0" applyFont="1" applyFill="1" applyBorder="1" applyAlignment="1">
      <alignment vertical="top"/>
    </xf>
    <xf numFmtId="166" fontId="24" fillId="0" borderId="2" xfId="0" applyNumberFormat="1" applyFont="1" applyBorder="1"/>
    <xf numFmtId="0" fontId="26" fillId="0" borderId="0" xfId="0" applyFont="1"/>
    <xf numFmtId="0" fontId="26" fillId="0" borderId="0" xfId="0" applyFont="1" applyProtection="1">
      <protection locked="0"/>
    </xf>
    <xf numFmtId="44" fontId="0" fillId="0" borderId="0" xfId="80" applyFont="1"/>
    <xf numFmtId="1" fontId="0" fillId="0" borderId="0" xfId="80" applyNumberFormat="1" applyFont="1"/>
    <xf numFmtId="0" fontId="22" fillId="0" borderId="2" xfId="0" applyFont="1" applyBorder="1" applyAlignment="1">
      <alignment horizontal="left" vertical="top"/>
    </xf>
    <xf numFmtId="0" fontId="22" fillId="0" borderId="2" xfId="0" applyFont="1" applyBorder="1" applyAlignment="1">
      <alignment horizontal="center" vertical="top"/>
    </xf>
    <xf numFmtId="0" fontId="25" fillId="2" borderId="2" xfId="0" applyFont="1" applyFill="1" applyBorder="1" applyAlignment="1">
      <alignment horizontal="center" vertical="top" wrapText="1"/>
    </xf>
    <xf numFmtId="0" fontId="0" fillId="0" borderId="20" xfId="0" applyBorder="1" applyAlignment="1">
      <alignment horizontal="center" vertical="center"/>
    </xf>
    <xf numFmtId="0" fontId="2" fillId="2" borderId="28" xfId="0" applyFont="1" applyFill="1" applyBorder="1" applyAlignment="1">
      <alignment horizontal="left" vertical="center"/>
    </xf>
    <xf numFmtId="0" fontId="2" fillId="2" borderId="21" xfId="0" applyFont="1" applyFill="1" applyBorder="1" applyAlignment="1">
      <alignment horizontal="left" vertical="center"/>
    </xf>
    <xf numFmtId="0" fontId="2" fillId="2" borderId="30" xfId="0" applyFont="1" applyFill="1" applyBorder="1" applyAlignment="1">
      <alignment horizontal="left" vertical="center"/>
    </xf>
    <xf numFmtId="0" fontId="25" fillId="34" borderId="14" xfId="0" applyFont="1" applyFill="1" applyBorder="1" applyAlignment="1">
      <alignment horizontal="center" vertical="top" wrapText="1"/>
    </xf>
    <xf numFmtId="0" fontId="21" fillId="0" borderId="0" xfId="0" applyFont="1" applyAlignment="1">
      <alignment horizontal="center"/>
    </xf>
    <xf numFmtId="0" fontId="0" fillId="0" borderId="0" xfId="0" applyAlignment="1">
      <alignment horizontal="center"/>
    </xf>
    <xf numFmtId="164" fontId="1" fillId="0" borderId="0" xfId="1" applyNumberFormat="1" applyFont="1" applyFill="1" applyBorder="1" applyAlignment="1">
      <alignment horizontal="center" vertical="center" wrapText="1"/>
    </xf>
    <xf numFmtId="0" fontId="0" fillId="0" borderId="2" xfId="0" applyBorder="1" applyAlignment="1">
      <alignment horizontal="left"/>
    </xf>
    <xf numFmtId="10" fontId="1" fillId="0" borderId="2" xfId="1" applyNumberFormat="1" applyFont="1" applyFill="1" applyBorder="1"/>
    <xf numFmtId="0" fontId="0" fillId="0" borderId="2" xfId="0" applyBorder="1"/>
    <xf numFmtId="0" fontId="21" fillId="0" borderId="0" xfId="0" applyFont="1"/>
    <xf numFmtId="0" fontId="2" fillId="0" borderId="0" xfId="0" applyFont="1" applyAlignment="1">
      <alignment vertical="top"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9" fontId="2" fillId="2" borderId="2" xfId="1" applyFont="1" applyFill="1" applyBorder="1" applyAlignment="1">
      <alignment horizontal="center" vertical="center" wrapText="1"/>
    </xf>
    <xf numFmtId="0" fontId="0" fillId="0" borderId="2" xfId="0" applyBorder="1" applyAlignment="1">
      <alignment horizontal="center" vertical="center"/>
    </xf>
    <xf numFmtId="43" fontId="1" fillId="0" borderId="2" xfId="79" applyFont="1" applyFill="1" applyBorder="1"/>
    <xf numFmtId="43" fontId="1" fillId="0" borderId="0" xfId="79" applyFont="1" applyFill="1" applyBorder="1"/>
    <xf numFmtId="43" fontId="0" fillId="0" borderId="0" xfId="79" applyFont="1" applyFill="1" applyBorder="1"/>
    <xf numFmtId="43" fontId="1" fillId="0" borderId="2" xfId="79" applyFont="1" applyFill="1" applyBorder="1" applyAlignment="1">
      <alignment horizontal="center"/>
    </xf>
    <xf numFmtId="43" fontId="0" fillId="0" borderId="0" xfId="79" applyFont="1"/>
    <xf numFmtId="167" fontId="1" fillId="0" borderId="2" xfId="1" applyNumberFormat="1" applyFont="1" applyFill="1" applyBorder="1"/>
    <xf numFmtId="167" fontId="0" fillId="0" borderId="2" xfId="0" applyNumberFormat="1" applyBorder="1"/>
    <xf numFmtId="0" fontId="27" fillId="35" borderId="2" xfId="0" applyFont="1" applyFill="1" applyBorder="1" applyAlignment="1">
      <alignment horizontal="center" vertical="center" wrapText="1"/>
    </xf>
    <xf numFmtId="0" fontId="27" fillId="0" borderId="2" xfId="0" applyFont="1" applyBorder="1" applyAlignment="1">
      <alignment horizontal="center" vertical="center" wrapText="1"/>
    </xf>
    <xf numFmtId="167" fontId="27" fillId="0" borderId="2" xfId="0" applyNumberFormat="1" applyFont="1" applyBorder="1" applyAlignment="1">
      <alignment horizontal="center" vertical="center" wrapText="1"/>
    </xf>
    <xf numFmtId="43" fontId="2" fillId="0" borderId="2" xfId="79" applyFont="1" applyFill="1" applyBorder="1" applyAlignment="1">
      <alignment horizontal="center" vertical="center" wrapText="1"/>
    </xf>
    <xf numFmtId="0" fontId="20"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43" fontId="27" fillId="0" borderId="2" xfId="79" applyFont="1" applyFill="1" applyBorder="1" applyAlignment="1">
      <alignment horizontal="center" vertical="center" wrapText="1"/>
    </xf>
    <xf numFmtId="165" fontId="2" fillId="0" borderId="0" xfId="79" applyNumberFormat="1" applyFont="1" applyFill="1" applyBorder="1" applyAlignment="1">
      <alignment horizontal="center" vertical="center" wrapText="1"/>
    </xf>
    <xf numFmtId="10" fontId="0" fillId="0" borderId="2" xfId="0" applyNumberFormat="1" applyBorder="1"/>
    <xf numFmtId="9" fontId="0" fillId="0" borderId="2" xfId="1" applyFont="1" applyBorder="1"/>
    <xf numFmtId="9" fontId="0" fillId="0" borderId="2" xfId="1" applyFont="1" applyBorder="1" applyAlignment="1">
      <alignment horizontal="center"/>
    </xf>
    <xf numFmtId="0" fontId="29" fillId="0" borderId="0" xfId="0" applyFont="1"/>
    <xf numFmtId="0" fontId="2" fillId="2" borderId="23" xfId="0" applyFont="1" applyFill="1" applyBorder="1" applyAlignment="1">
      <alignment horizontal="left" vertical="center"/>
    </xf>
    <xf numFmtId="0" fontId="2" fillId="2" borderId="27" xfId="0" applyFont="1" applyFill="1" applyBorder="1" applyAlignment="1">
      <alignment horizontal="left" vertical="center"/>
    </xf>
    <xf numFmtId="0" fontId="2" fillId="2" borderId="24" xfId="0" applyFont="1" applyFill="1" applyBorder="1" applyAlignment="1">
      <alignment horizontal="left" vertical="center"/>
    </xf>
    <xf numFmtId="164" fontId="1" fillId="0" borderId="2" xfId="1" applyNumberFormat="1" applyFont="1" applyFill="1" applyBorder="1" applyAlignment="1"/>
    <xf numFmtId="164" fontId="0" fillId="0" borderId="2" xfId="1" applyNumberFormat="1" applyFont="1" applyFill="1" applyBorder="1" applyAlignment="1">
      <alignment vertical="center" wrapText="1"/>
    </xf>
    <xf numFmtId="3" fontId="0" fillId="0" borderId="2" xfId="0" applyNumberFormat="1" applyBorder="1" applyAlignment="1">
      <alignment vertical="center" wrapText="1"/>
    </xf>
    <xf numFmtId="3" fontId="0" fillId="0" borderId="2" xfId="0" applyNumberFormat="1" applyBorder="1"/>
    <xf numFmtId="0" fontId="2" fillId="0" borderId="2" xfId="0" applyFont="1" applyBorder="1" applyAlignment="1">
      <alignment horizontal="center" vertical="center"/>
    </xf>
    <xf numFmtId="0" fontId="2" fillId="0" borderId="2" xfId="0" applyFont="1" applyBorder="1" applyAlignment="1">
      <alignment horizontal="left"/>
    </xf>
    <xf numFmtId="0" fontId="2" fillId="0" borderId="2" xfId="0" applyFont="1" applyBorder="1" applyAlignment="1">
      <alignment horizontal="left" wrapText="1"/>
    </xf>
    <xf numFmtId="0" fontId="2" fillId="0" borderId="13"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33" xfId="0" applyFont="1" applyBorder="1" applyAlignment="1">
      <alignment horizontal="center"/>
    </xf>
    <xf numFmtId="0" fontId="2" fillId="0" borderId="0" xfId="0" applyFont="1" applyAlignment="1">
      <alignment horizontal="center"/>
    </xf>
    <xf numFmtId="0" fontId="2" fillId="2" borderId="2" xfId="0" applyFont="1" applyFill="1" applyBorder="1" applyAlignment="1">
      <alignment horizontal="center" vertical="center"/>
    </xf>
    <xf numFmtId="0" fontId="2" fillId="2" borderId="13"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2" fillId="2" borderId="2" xfId="0" applyFont="1" applyFill="1" applyBorder="1" applyAlignment="1">
      <alignment horizontal="center"/>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xf>
    <xf numFmtId="14" fontId="0" fillId="0" borderId="2" xfId="0" applyNumberFormat="1" applyBorder="1" applyAlignment="1">
      <alignment horizontal="left"/>
    </xf>
    <xf numFmtId="0" fontId="2" fillId="0" borderId="0" xfId="0" applyFont="1" applyAlignment="1">
      <alignment horizontal="left" vertical="top" wrapText="1"/>
    </xf>
    <xf numFmtId="0" fontId="3" fillId="0" borderId="2" xfId="0" applyFont="1" applyBorder="1" applyAlignment="1">
      <alignment horizontal="left"/>
    </xf>
    <xf numFmtId="0" fontId="0" fillId="0" borderId="2" xfId="0" applyBorder="1" applyAlignment="1">
      <alignment horizontal="left"/>
    </xf>
    <xf numFmtId="0" fontId="20" fillId="0" borderId="2"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horizontal="left" vertical="top" wrapText="1"/>
    </xf>
    <xf numFmtId="167" fontId="24" fillId="0" borderId="0" xfId="0" applyNumberFormat="1" applyFont="1" applyAlignment="1">
      <alignment horizontal="center"/>
    </xf>
    <xf numFmtId="0" fontId="24" fillId="0" borderId="0" xfId="0" applyFont="1" applyAlignment="1">
      <alignment horizontal="center"/>
    </xf>
    <xf numFmtId="0" fontId="2" fillId="2" borderId="13"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23"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1" xfId="0" applyFont="1" applyFill="1" applyBorder="1" applyAlignment="1">
      <alignment horizontal="left" vertical="top" wrapText="1"/>
    </xf>
    <xf numFmtId="0" fontId="23" fillId="2" borderId="13" xfId="0" applyFont="1" applyFill="1" applyBorder="1" applyAlignment="1">
      <alignment horizontal="center" vertical="top"/>
    </xf>
    <xf numFmtId="0" fontId="23" fillId="2" borderId="3" xfId="0" applyFont="1" applyFill="1" applyBorder="1" applyAlignment="1">
      <alignment horizontal="center" vertical="top"/>
    </xf>
    <xf numFmtId="0" fontId="20" fillId="0" borderId="13" xfId="0" applyFont="1" applyBorder="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5" fillId="2" borderId="2"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2" borderId="3" xfId="0" applyFont="1" applyFill="1" applyBorder="1" applyAlignment="1">
      <alignment horizontal="center" vertical="top"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2" borderId="2" xfId="0" applyFont="1" applyFill="1" applyBorder="1" applyAlignment="1">
      <alignment horizontal="left" vertical="center" wrapText="1"/>
    </xf>
    <xf numFmtId="9" fontId="2" fillId="2" borderId="2" xfId="1" applyFont="1" applyFill="1" applyBorder="1" applyAlignment="1">
      <alignment horizontal="left" vertical="center" wrapText="1"/>
    </xf>
    <xf numFmtId="0" fontId="27" fillId="0" borderId="0" xfId="0" applyFont="1" applyAlignment="1">
      <alignment horizontal="left" vertical="top"/>
    </xf>
    <xf numFmtId="0" fontId="2" fillId="36" borderId="2" xfId="0" applyFont="1" applyFill="1" applyBorder="1" applyAlignment="1">
      <alignment horizontal="center" vertical="center"/>
    </xf>
  </cellXfs>
  <cellStyles count="81">
    <cellStyle name="20% - Accent1" xfId="20" builtinId="30" customBuiltin="1"/>
    <cellStyle name="20% - Accent1 2" xfId="55" xr:uid="{00000000-0005-0000-0000-000001000000}"/>
    <cellStyle name="20% - Accent2" xfId="24" builtinId="34" customBuiltin="1"/>
    <cellStyle name="20% - Accent2 2" xfId="59" xr:uid="{00000000-0005-0000-0000-000003000000}"/>
    <cellStyle name="20% - Accent3" xfId="28" builtinId="38" customBuiltin="1"/>
    <cellStyle name="20% - Accent3 2" xfId="63" xr:uid="{00000000-0005-0000-0000-000005000000}"/>
    <cellStyle name="20% - Accent4" xfId="32" builtinId="42" customBuiltin="1"/>
    <cellStyle name="20% - Accent4 2" xfId="67" xr:uid="{00000000-0005-0000-0000-000007000000}"/>
    <cellStyle name="20% - Accent5" xfId="36" builtinId="46" customBuiltin="1"/>
    <cellStyle name="20% - Accent5 2" xfId="71" xr:uid="{00000000-0005-0000-0000-000009000000}"/>
    <cellStyle name="20% - Accent6" xfId="40" builtinId="50" customBuiltin="1"/>
    <cellStyle name="20% - Accent6 2" xfId="75" xr:uid="{00000000-0005-0000-0000-00000B000000}"/>
    <cellStyle name="40% - Accent1" xfId="21" builtinId="31" customBuiltin="1"/>
    <cellStyle name="40% - Accent1 2" xfId="56" xr:uid="{00000000-0005-0000-0000-00000D000000}"/>
    <cellStyle name="40% - Accent2" xfId="25" builtinId="35" customBuiltin="1"/>
    <cellStyle name="40% - Accent2 2" xfId="60" xr:uid="{00000000-0005-0000-0000-00000F000000}"/>
    <cellStyle name="40% - Accent3" xfId="29" builtinId="39" customBuiltin="1"/>
    <cellStyle name="40% - Accent3 2" xfId="64" xr:uid="{00000000-0005-0000-0000-000011000000}"/>
    <cellStyle name="40% - Accent4" xfId="33" builtinId="43" customBuiltin="1"/>
    <cellStyle name="40% - Accent4 2" xfId="68" xr:uid="{00000000-0005-0000-0000-000013000000}"/>
    <cellStyle name="40% - Accent5" xfId="37" builtinId="47" customBuiltin="1"/>
    <cellStyle name="40% - Accent5 2" xfId="72" xr:uid="{00000000-0005-0000-0000-000015000000}"/>
    <cellStyle name="40% - Accent6" xfId="41" builtinId="51" customBuiltin="1"/>
    <cellStyle name="40% - Accent6 2" xfId="76" xr:uid="{00000000-0005-0000-0000-000017000000}"/>
    <cellStyle name="60% - Accent1" xfId="22" builtinId="32" customBuiltin="1"/>
    <cellStyle name="60% - Accent1 2" xfId="57" xr:uid="{00000000-0005-0000-0000-000019000000}"/>
    <cellStyle name="60% - Accent2" xfId="26" builtinId="36" customBuiltin="1"/>
    <cellStyle name="60% - Accent2 2" xfId="61" xr:uid="{00000000-0005-0000-0000-00001B000000}"/>
    <cellStyle name="60% - Accent3" xfId="30" builtinId="40" customBuiltin="1"/>
    <cellStyle name="60% - Accent3 2" xfId="65" xr:uid="{00000000-0005-0000-0000-00001D000000}"/>
    <cellStyle name="60% - Accent4" xfId="34" builtinId="44" customBuiltin="1"/>
    <cellStyle name="60% - Accent4 2" xfId="69" xr:uid="{00000000-0005-0000-0000-00001F000000}"/>
    <cellStyle name="60% - Accent5" xfId="38" builtinId="48" customBuiltin="1"/>
    <cellStyle name="60% - Accent5 2" xfId="73" xr:uid="{00000000-0005-0000-0000-000021000000}"/>
    <cellStyle name="60% - Accent6" xfId="42" builtinId="52" customBuiltin="1"/>
    <cellStyle name="60% - Accent6 2" xfId="77" xr:uid="{00000000-0005-0000-0000-000023000000}"/>
    <cellStyle name="Accent1" xfId="19" builtinId="29" customBuiltin="1"/>
    <cellStyle name="Accent1 2" xfId="54" xr:uid="{00000000-0005-0000-0000-000025000000}"/>
    <cellStyle name="Accent2" xfId="23" builtinId="33" customBuiltin="1"/>
    <cellStyle name="Accent2 2" xfId="58" xr:uid="{00000000-0005-0000-0000-000027000000}"/>
    <cellStyle name="Accent3" xfId="27" builtinId="37" customBuiltin="1"/>
    <cellStyle name="Accent3 2" xfId="62" xr:uid="{00000000-0005-0000-0000-000029000000}"/>
    <cellStyle name="Accent4" xfId="31" builtinId="41" customBuiltin="1"/>
    <cellStyle name="Accent4 2" xfId="66" xr:uid="{00000000-0005-0000-0000-00002B000000}"/>
    <cellStyle name="Accent5" xfId="35" builtinId="45" customBuiltin="1"/>
    <cellStyle name="Accent5 2" xfId="70" xr:uid="{00000000-0005-0000-0000-00002D000000}"/>
    <cellStyle name="Accent6" xfId="39" builtinId="49" customBuiltin="1"/>
    <cellStyle name="Accent6 2" xfId="74" xr:uid="{00000000-0005-0000-0000-00002F000000}"/>
    <cellStyle name="Bad" xfId="8" builtinId="27" customBuiltin="1"/>
    <cellStyle name="Bad 2" xfId="49" xr:uid="{00000000-0005-0000-0000-000031000000}"/>
    <cellStyle name="Calculation" xfId="12" builtinId="22" customBuiltin="1"/>
    <cellStyle name="Check Cell" xfId="14" builtinId="23" customBuiltin="1"/>
    <cellStyle name="Comma" xfId="79" builtinId="3"/>
    <cellStyle name="Comma 2" xfId="78" xr:uid="{00000000-0005-0000-0000-000035000000}"/>
    <cellStyle name="Currency" xfId="80" builtinId="4"/>
    <cellStyle name="Currency 2" xfId="44" xr:uid="{00000000-0005-0000-0000-000037000000}"/>
    <cellStyle name="Explanatory Text" xfId="17" builtinId="53" customBuiltin="1"/>
    <cellStyle name="Explanatory Text 2" xfId="53" xr:uid="{00000000-0005-0000-0000-000039000000}"/>
    <cellStyle name="Good" xfId="7" builtinId="26" customBuiltin="1"/>
    <cellStyle name="Good 2" xfId="48" xr:uid="{00000000-0005-0000-0000-00003B000000}"/>
    <cellStyle name="Heading 1" xfId="3" builtinId="16" customBuiltin="1"/>
    <cellStyle name="Heading 2" xfId="4" builtinId="17" customBuiltin="1"/>
    <cellStyle name="Heading 3" xfId="5" builtinId="18" customBuiltin="1"/>
    <cellStyle name="Heading 4" xfId="6" builtinId="19" customBuiltin="1"/>
    <cellStyle name="Heading 4 2" xfId="47" xr:uid="{00000000-0005-0000-0000-000040000000}"/>
    <cellStyle name="Input" xfId="10" builtinId="20" customBuiltin="1"/>
    <cellStyle name="Linked Cell" xfId="13" builtinId="24" customBuiltin="1"/>
    <cellStyle name="Neutral" xfId="9" builtinId="28" customBuiltin="1"/>
    <cellStyle name="Neutral 2" xfId="50" xr:uid="{00000000-0005-0000-0000-000044000000}"/>
    <cellStyle name="Normal" xfId="0" builtinId="0"/>
    <cellStyle name="Normal 2" xfId="45" xr:uid="{00000000-0005-0000-0000-000046000000}"/>
    <cellStyle name="Normal 3" xfId="43" xr:uid="{00000000-0005-0000-0000-000047000000}"/>
    <cellStyle name="Note" xfId="16" builtinId="10" customBuiltin="1"/>
    <cellStyle name="Note 2" xfId="52" xr:uid="{00000000-0005-0000-0000-000049000000}"/>
    <cellStyle name="Output" xfId="11" builtinId="21" customBuiltin="1"/>
    <cellStyle name="Percent" xfId="1" builtinId="5"/>
    <cellStyle name="Title" xfId="2" builtinId="15" customBuiltin="1"/>
    <cellStyle name="Title 2" xfId="46" xr:uid="{00000000-0005-0000-0000-00004D000000}"/>
    <cellStyle name="Total" xfId="18" builtinId="25" customBuiltin="1"/>
    <cellStyle name="Warning Text" xfId="15" builtinId="11" customBuiltin="1"/>
    <cellStyle name="Warning Text 2" xfId="51" xr:uid="{00000000-0005-0000-0000-00005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showGridLines="0" tabSelected="1" workbookViewId="0">
      <selection activeCell="K10" sqref="K10"/>
    </sheetView>
  </sheetViews>
  <sheetFormatPr defaultRowHeight="15" x14ac:dyDescent="0.25"/>
  <cols>
    <col min="1" max="1" width="4" customWidth="1"/>
    <col min="2" max="2" width="12.28515625" customWidth="1"/>
    <col min="3" max="3" width="25.85546875" customWidth="1"/>
    <col min="4" max="4" width="11.42578125" customWidth="1"/>
    <col min="5" max="5" width="11.28515625" customWidth="1"/>
    <col min="6" max="6" width="10.5703125" customWidth="1"/>
    <col min="7" max="7" width="10" customWidth="1"/>
    <col min="11" max="11" width="19.28515625" customWidth="1"/>
    <col min="12" max="12" width="41.7109375" customWidth="1"/>
  </cols>
  <sheetData>
    <row r="1" spans="1:12" ht="73.5" customHeight="1" x14ac:dyDescent="0.25">
      <c r="A1" s="105" t="s">
        <v>54</v>
      </c>
      <c r="B1" s="105"/>
      <c r="C1" s="105"/>
      <c r="D1" s="105"/>
      <c r="E1" s="105"/>
      <c r="F1" s="105"/>
      <c r="G1" s="105"/>
      <c r="H1" s="105"/>
      <c r="I1" s="105"/>
      <c r="J1" s="105"/>
      <c r="K1" s="105"/>
      <c r="L1" s="53"/>
    </row>
    <row r="2" spans="1:12" x14ac:dyDescent="0.25">
      <c r="A2" s="1" t="s">
        <v>6</v>
      </c>
      <c r="B2" s="6"/>
      <c r="C2" s="6"/>
      <c r="D2" s="6"/>
      <c r="E2" s="6"/>
      <c r="F2" s="6"/>
      <c r="G2" s="6"/>
      <c r="H2" s="6"/>
      <c r="I2" s="6"/>
    </row>
    <row r="3" spans="1:12" x14ac:dyDescent="0.25">
      <c r="A3" s="99" t="s">
        <v>0</v>
      </c>
      <c r="B3" s="99"/>
      <c r="C3" s="99"/>
      <c r="D3" s="99"/>
      <c r="E3" s="99"/>
      <c r="F3" s="99"/>
      <c r="G3" s="99"/>
    </row>
    <row r="4" spans="1:12" x14ac:dyDescent="0.25">
      <c r="A4" s="86" t="s">
        <v>46</v>
      </c>
      <c r="B4" s="86"/>
      <c r="C4" s="86"/>
      <c r="D4" s="106"/>
      <c r="E4" s="106"/>
      <c r="F4" s="106"/>
      <c r="G4" s="106"/>
    </row>
    <row r="5" spans="1:12" x14ac:dyDescent="0.25">
      <c r="A5" s="88" t="s">
        <v>50</v>
      </c>
      <c r="B5" s="89"/>
      <c r="C5" s="90"/>
      <c r="D5" s="106"/>
      <c r="E5" s="106"/>
      <c r="F5" s="106"/>
      <c r="G5" s="106"/>
    </row>
    <row r="6" spans="1:12" x14ac:dyDescent="0.25">
      <c r="A6" s="88" t="s">
        <v>47</v>
      </c>
      <c r="B6" s="89"/>
      <c r="C6" s="90"/>
      <c r="D6" s="106"/>
      <c r="E6" s="106"/>
      <c r="F6" s="106"/>
      <c r="G6" s="106"/>
    </row>
    <row r="7" spans="1:12" x14ac:dyDescent="0.25">
      <c r="A7" s="88" t="s">
        <v>49</v>
      </c>
      <c r="B7" s="89"/>
      <c r="C7" s="90"/>
      <c r="D7" s="104"/>
      <c r="E7" s="104"/>
      <c r="F7" s="104"/>
      <c r="G7" s="104"/>
    </row>
    <row r="8" spans="1:12" x14ac:dyDescent="0.25">
      <c r="A8" s="88" t="s">
        <v>48</v>
      </c>
      <c r="B8" s="89"/>
      <c r="C8" s="90"/>
      <c r="D8" s="107"/>
      <c r="E8" s="107"/>
      <c r="F8" s="107"/>
      <c r="G8" s="107"/>
    </row>
    <row r="9" spans="1:12" x14ac:dyDescent="0.25">
      <c r="A9" s="88" t="s">
        <v>62</v>
      </c>
      <c r="B9" s="89"/>
      <c r="C9" s="90"/>
      <c r="D9" s="104"/>
      <c r="E9" s="104"/>
      <c r="F9" s="104"/>
      <c r="G9" s="104"/>
    </row>
    <row r="10" spans="1:12" ht="30" customHeight="1" x14ac:dyDescent="0.25">
      <c r="A10" s="87" t="s">
        <v>28</v>
      </c>
      <c r="B10" s="87"/>
      <c r="C10" s="87"/>
      <c r="D10" s="104"/>
      <c r="E10" s="104"/>
      <c r="F10" s="104"/>
      <c r="G10" s="104"/>
    </row>
    <row r="11" spans="1:12" ht="16.5" customHeight="1" x14ac:dyDescent="0.25">
      <c r="A11" s="100" t="s">
        <v>45</v>
      </c>
      <c r="B11" s="101"/>
      <c r="C11" s="102"/>
      <c r="D11" s="104"/>
      <c r="E11" s="104"/>
      <c r="F11" s="104"/>
      <c r="G11" s="104"/>
    </row>
    <row r="13" spans="1:12" x14ac:dyDescent="0.25">
      <c r="A13" s="103" t="s">
        <v>9</v>
      </c>
      <c r="B13" s="103"/>
      <c r="C13" s="103"/>
      <c r="D13" s="103"/>
      <c r="E13" s="103"/>
      <c r="F13" s="103"/>
      <c r="G13" s="103"/>
    </row>
    <row r="14" spans="1:12" x14ac:dyDescent="0.25">
      <c r="A14" s="91" t="s">
        <v>1</v>
      </c>
      <c r="B14" s="92"/>
      <c r="C14" s="92"/>
      <c r="D14" s="92"/>
      <c r="E14" s="92"/>
      <c r="F14" s="92"/>
      <c r="G14" s="92"/>
    </row>
    <row r="15" spans="1:12" ht="75" x14ac:dyDescent="0.25">
      <c r="A15" s="93" t="s">
        <v>8</v>
      </c>
      <c r="B15" s="93"/>
      <c r="C15" s="54" t="s">
        <v>2</v>
      </c>
      <c r="D15" s="55" t="s">
        <v>3</v>
      </c>
      <c r="E15" s="56" t="s">
        <v>4</v>
      </c>
      <c r="F15" s="56" t="s">
        <v>29</v>
      </c>
      <c r="G15" s="55" t="s">
        <v>5</v>
      </c>
    </row>
    <row r="16" spans="1:12" x14ac:dyDescent="0.25">
      <c r="A16" s="85"/>
      <c r="B16" s="85"/>
      <c r="C16" s="7"/>
      <c r="D16" s="57"/>
      <c r="E16" s="82"/>
      <c r="F16" s="82"/>
      <c r="G16" s="83"/>
    </row>
    <row r="17" spans="1:7" x14ac:dyDescent="0.25">
      <c r="A17" s="85"/>
      <c r="B17" s="85"/>
      <c r="C17" s="7"/>
      <c r="D17" s="57"/>
      <c r="E17" s="82"/>
      <c r="F17" s="82"/>
      <c r="G17" s="83"/>
    </row>
    <row r="18" spans="1:7" x14ac:dyDescent="0.25">
      <c r="A18" s="85"/>
      <c r="B18" s="85"/>
      <c r="C18" s="7"/>
      <c r="D18" s="57"/>
      <c r="E18" s="82"/>
      <c r="F18" s="82"/>
      <c r="G18" s="83"/>
    </row>
    <row r="19" spans="1:7" x14ac:dyDescent="0.25">
      <c r="A19" s="85"/>
      <c r="B19" s="85"/>
      <c r="C19" s="7"/>
      <c r="D19" s="57"/>
      <c r="E19" s="82"/>
      <c r="F19" s="82"/>
      <c r="G19" s="83"/>
    </row>
    <row r="20" spans="1:7" x14ac:dyDescent="0.25">
      <c r="A20" s="85"/>
      <c r="B20" s="85"/>
      <c r="C20" s="7"/>
      <c r="D20" s="57"/>
      <c r="E20" s="82"/>
      <c r="F20" s="82"/>
      <c r="G20" s="83"/>
    </row>
    <row r="21" spans="1:7" x14ac:dyDescent="0.25">
      <c r="A21" s="85"/>
      <c r="B21" s="85"/>
      <c r="C21" s="7"/>
      <c r="D21" s="57"/>
      <c r="E21" s="82"/>
      <c r="F21" s="82"/>
      <c r="G21" s="83"/>
    </row>
    <row r="22" spans="1:7" x14ac:dyDescent="0.25">
      <c r="A22" s="85"/>
      <c r="B22" s="85"/>
      <c r="C22" s="7"/>
      <c r="D22" s="57"/>
      <c r="E22" s="82"/>
      <c r="F22" s="82"/>
      <c r="G22" s="83"/>
    </row>
    <row r="23" spans="1:7" x14ac:dyDescent="0.25">
      <c r="A23" s="85"/>
      <c r="B23" s="85"/>
      <c r="C23" s="7"/>
      <c r="D23" s="57"/>
      <c r="E23" s="82"/>
      <c r="F23" s="82"/>
      <c r="G23" s="83"/>
    </row>
    <row r="24" spans="1:7" x14ac:dyDescent="0.25">
      <c r="A24" s="85"/>
      <c r="B24" s="85"/>
      <c r="C24" s="7"/>
      <c r="D24" s="57"/>
      <c r="E24" s="82"/>
      <c r="F24" s="82"/>
      <c r="G24" s="83"/>
    </row>
    <row r="25" spans="1:7" x14ac:dyDescent="0.25">
      <c r="A25" s="85"/>
      <c r="B25" s="85"/>
      <c r="C25" s="7"/>
      <c r="D25" s="57"/>
      <c r="E25" s="82"/>
      <c r="F25" s="82"/>
      <c r="G25" s="83"/>
    </row>
    <row r="26" spans="1:7" x14ac:dyDescent="0.25">
      <c r="A26" s="85"/>
      <c r="B26" s="85"/>
      <c r="C26" s="7"/>
      <c r="D26" s="57"/>
      <c r="E26" s="82"/>
      <c r="F26" s="82"/>
      <c r="G26" s="83"/>
    </row>
    <row r="27" spans="1:7" x14ac:dyDescent="0.25">
      <c r="A27" s="85"/>
      <c r="B27" s="85"/>
      <c r="C27" s="7"/>
      <c r="D27" s="57"/>
      <c r="E27" s="82"/>
      <c r="F27" s="82"/>
      <c r="G27" s="83"/>
    </row>
    <row r="28" spans="1:7" x14ac:dyDescent="0.25">
      <c r="A28" s="85"/>
      <c r="B28" s="85"/>
      <c r="C28" s="7"/>
      <c r="D28" s="57"/>
      <c r="E28" s="82"/>
      <c r="F28" s="82"/>
      <c r="G28" s="83"/>
    </row>
    <row r="29" spans="1:7" x14ac:dyDescent="0.25">
      <c r="A29" s="85"/>
      <c r="B29" s="85"/>
      <c r="C29" s="7"/>
      <c r="D29" s="57"/>
      <c r="E29" s="82"/>
      <c r="F29" s="82"/>
      <c r="G29" s="83"/>
    </row>
    <row r="30" spans="1:7" x14ac:dyDescent="0.25">
      <c r="A30" s="85"/>
      <c r="B30" s="85"/>
      <c r="C30" s="7"/>
      <c r="D30" s="57"/>
      <c r="E30" s="82"/>
      <c r="F30" s="82"/>
      <c r="G30" s="83"/>
    </row>
    <row r="31" spans="1:7" x14ac:dyDescent="0.25">
      <c r="A31" s="85"/>
      <c r="B31" s="85"/>
      <c r="C31" s="7"/>
      <c r="D31" s="57"/>
      <c r="E31" s="82"/>
      <c r="F31" s="82"/>
      <c r="G31" s="83"/>
    </row>
    <row r="32" spans="1:7" x14ac:dyDescent="0.25">
      <c r="G32" s="84">
        <f>SUM(G16:G31)</f>
        <v>0</v>
      </c>
    </row>
    <row r="34" spans="1:12" x14ac:dyDescent="0.25">
      <c r="A34" s="1" t="s">
        <v>69</v>
      </c>
    </row>
    <row r="35" spans="1:12" x14ac:dyDescent="0.25">
      <c r="A35" s="94" t="s">
        <v>26</v>
      </c>
      <c r="B35" s="95"/>
      <c r="C35" s="95"/>
      <c r="D35" s="95"/>
      <c r="E35" s="95"/>
      <c r="F35" s="95"/>
      <c r="G35" s="95"/>
      <c r="H35" s="95"/>
      <c r="I35" s="95"/>
      <c r="J35" s="95"/>
      <c r="K35" s="95"/>
      <c r="L35" s="96"/>
    </row>
    <row r="36" spans="1:12" x14ac:dyDescent="0.25">
      <c r="A36" s="5">
        <v>1</v>
      </c>
      <c r="B36" s="97" t="s">
        <v>10</v>
      </c>
      <c r="C36" s="97"/>
      <c r="D36" s="97"/>
      <c r="E36" s="97"/>
      <c r="F36" s="97"/>
      <c r="G36" s="97"/>
      <c r="H36" s="97"/>
      <c r="I36" s="97"/>
      <c r="J36" s="97"/>
      <c r="K36" s="97"/>
      <c r="L36" s="97"/>
    </row>
    <row r="37" spans="1:12" ht="30.75" customHeight="1" x14ac:dyDescent="0.25">
      <c r="A37" s="4">
        <f>A36+1</f>
        <v>2</v>
      </c>
      <c r="B37" s="98" t="s">
        <v>63</v>
      </c>
      <c r="C37" s="98"/>
      <c r="D37" s="98"/>
      <c r="E37" s="98"/>
      <c r="F37" s="98"/>
      <c r="G37" s="98"/>
      <c r="H37" s="98"/>
      <c r="I37" s="98"/>
      <c r="J37" s="98"/>
      <c r="K37" s="98"/>
      <c r="L37" s="98"/>
    </row>
    <row r="38" spans="1:12" x14ac:dyDescent="0.25">
      <c r="A38" s="4">
        <f>A37+1</f>
        <v>3</v>
      </c>
      <c r="B38" s="97" t="s">
        <v>11</v>
      </c>
      <c r="C38" s="97"/>
      <c r="D38" s="97"/>
      <c r="E38" s="97"/>
      <c r="F38" s="97"/>
      <c r="G38" s="97"/>
      <c r="H38" s="97"/>
      <c r="I38" s="97"/>
      <c r="J38" s="97"/>
      <c r="K38" s="97"/>
      <c r="L38" s="97"/>
    </row>
    <row r="39" spans="1:12" x14ac:dyDescent="0.25">
      <c r="A39" s="4">
        <f t="shared" ref="A39:A46" si="0">A38+1</f>
        <v>4</v>
      </c>
      <c r="B39" s="98" t="s">
        <v>64</v>
      </c>
      <c r="C39" s="97"/>
      <c r="D39" s="97"/>
      <c r="E39" s="97"/>
      <c r="F39" s="97"/>
      <c r="G39" s="97"/>
      <c r="H39" s="97"/>
      <c r="I39" s="97"/>
      <c r="J39" s="97"/>
      <c r="K39" s="97"/>
      <c r="L39" s="97"/>
    </row>
    <row r="40" spans="1:12" x14ac:dyDescent="0.25">
      <c r="A40" s="4">
        <f t="shared" si="0"/>
        <v>5</v>
      </c>
      <c r="B40" s="97" t="s">
        <v>55</v>
      </c>
      <c r="C40" s="97"/>
      <c r="D40" s="97"/>
      <c r="E40" s="97"/>
      <c r="F40" s="97"/>
      <c r="G40" s="97"/>
      <c r="H40" s="97"/>
      <c r="I40" s="97"/>
      <c r="J40" s="97"/>
      <c r="K40" s="97"/>
      <c r="L40" s="97"/>
    </row>
    <row r="41" spans="1:12" x14ac:dyDescent="0.25">
      <c r="A41" s="4">
        <f t="shared" si="0"/>
        <v>6</v>
      </c>
      <c r="B41" s="97" t="s">
        <v>57</v>
      </c>
      <c r="C41" s="97"/>
      <c r="D41" s="97"/>
      <c r="E41" s="97"/>
      <c r="F41" s="97"/>
      <c r="G41" s="97"/>
      <c r="H41" s="97"/>
      <c r="I41" s="97"/>
      <c r="J41" s="97"/>
      <c r="K41" s="97"/>
      <c r="L41" s="97"/>
    </row>
    <row r="42" spans="1:12" x14ac:dyDescent="0.25">
      <c r="A42" s="4">
        <f t="shared" si="0"/>
        <v>7</v>
      </c>
      <c r="B42" s="97" t="s">
        <v>53</v>
      </c>
      <c r="C42" s="97"/>
      <c r="D42" s="97"/>
      <c r="E42" s="97"/>
      <c r="F42" s="97"/>
      <c r="G42" s="97"/>
      <c r="H42" s="97"/>
      <c r="I42" s="97"/>
      <c r="J42" s="97"/>
      <c r="K42" s="97"/>
      <c r="L42" s="97"/>
    </row>
    <row r="43" spans="1:12" x14ac:dyDescent="0.25">
      <c r="A43" s="4">
        <f t="shared" si="0"/>
        <v>8</v>
      </c>
      <c r="B43" s="100" t="s">
        <v>56</v>
      </c>
      <c r="C43" s="101"/>
      <c r="D43" s="101"/>
      <c r="E43" s="101"/>
      <c r="F43" s="101"/>
      <c r="G43" s="101"/>
      <c r="H43" s="101"/>
      <c r="I43" s="101"/>
      <c r="J43" s="101"/>
      <c r="K43" s="101"/>
      <c r="L43" s="102"/>
    </row>
    <row r="44" spans="1:12" ht="15.75" customHeight="1" x14ac:dyDescent="0.25">
      <c r="A44" s="4">
        <f t="shared" si="0"/>
        <v>9</v>
      </c>
      <c r="B44" s="87" t="s">
        <v>58</v>
      </c>
      <c r="C44" s="87"/>
      <c r="D44" s="87"/>
      <c r="E44" s="87"/>
      <c r="F44" s="87"/>
      <c r="G44" s="87"/>
      <c r="H44" s="87"/>
      <c r="I44" s="87"/>
      <c r="J44" s="87"/>
      <c r="K44" s="87"/>
      <c r="L44" s="87"/>
    </row>
    <row r="45" spans="1:12" ht="31.5" customHeight="1" x14ac:dyDescent="0.25">
      <c r="A45" s="4">
        <f t="shared" si="0"/>
        <v>10</v>
      </c>
      <c r="B45" s="100" t="s">
        <v>99</v>
      </c>
      <c r="C45" s="101"/>
      <c r="D45" s="101"/>
      <c r="E45" s="101"/>
      <c r="F45" s="101"/>
      <c r="G45" s="101"/>
      <c r="H45" s="101"/>
      <c r="I45" s="101"/>
      <c r="J45" s="101"/>
      <c r="K45" s="101"/>
      <c r="L45" s="102"/>
    </row>
    <row r="46" spans="1:12" ht="15.75" customHeight="1" x14ac:dyDescent="0.25">
      <c r="A46" s="4">
        <f t="shared" si="0"/>
        <v>11</v>
      </c>
      <c r="B46" s="87" t="s">
        <v>7</v>
      </c>
      <c r="C46" s="87"/>
      <c r="D46" s="87"/>
      <c r="E46" s="87"/>
      <c r="F46" s="87"/>
      <c r="G46" s="87"/>
      <c r="H46" s="87"/>
      <c r="I46" s="87"/>
      <c r="J46" s="87"/>
      <c r="K46" s="87"/>
      <c r="L46" s="87"/>
    </row>
    <row r="47" spans="1:12" ht="15.75" customHeight="1" x14ac:dyDescent="0.25">
      <c r="A47" s="8"/>
      <c r="B47" s="9"/>
      <c r="C47" s="9"/>
      <c r="D47" s="9"/>
      <c r="E47" s="9"/>
      <c r="F47" s="9"/>
      <c r="G47" s="9"/>
      <c r="H47" s="9"/>
      <c r="I47" s="9"/>
      <c r="J47" s="9"/>
      <c r="K47" s="9"/>
      <c r="L47" s="9"/>
    </row>
    <row r="48" spans="1:12" x14ac:dyDescent="0.25">
      <c r="A48" s="1" t="s">
        <v>70</v>
      </c>
    </row>
    <row r="49" spans="1:12" x14ac:dyDescent="0.25">
      <c r="A49" s="99" t="s">
        <v>14</v>
      </c>
      <c r="B49" s="99"/>
      <c r="C49" s="99"/>
      <c r="D49" s="99"/>
      <c r="E49" s="99"/>
      <c r="F49" s="99"/>
      <c r="G49" s="99"/>
      <c r="H49" s="99"/>
      <c r="I49" s="99"/>
      <c r="J49" s="99"/>
      <c r="K49" s="99"/>
      <c r="L49" s="99"/>
    </row>
    <row r="50" spans="1:12" x14ac:dyDescent="0.25">
      <c r="A50" s="3">
        <v>1</v>
      </c>
      <c r="B50" s="86" t="s">
        <v>65</v>
      </c>
      <c r="C50" s="86"/>
      <c r="D50" s="86"/>
      <c r="E50" s="86"/>
      <c r="F50" s="86"/>
      <c r="G50" s="86"/>
      <c r="H50" s="86"/>
      <c r="I50" s="86"/>
      <c r="J50" s="86"/>
      <c r="K50" s="86"/>
      <c r="L50" s="86"/>
    </row>
    <row r="51" spans="1:12" x14ac:dyDescent="0.25">
      <c r="A51" s="3">
        <f>A50+1</f>
        <v>2</v>
      </c>
      <c r="B51" s="86" t="s">
        <v>59</v>
      </c>
      <c r="C51" s="86"/>
      <c r="D51" s="86"/>
      <c r="E51" s="86"/>
      <c r="F51" s="86"/>
      <c r="G51" s="86"/>
      <c r="H51" s="86"/>
      <c r="I51" s="86"/>
      <c r="J51" s="86"/>
      <c r="K51" s="86"/>
      <c r="L51" s="86"/>
    </row>
    <row r="52" spans="1:12" x14ac:dyDescent="0.25">
      <c r="A52" s="3">
        <f t="shared" ref="A52:A59" si="1">A51+1</f>
        <v>3</v>
      </c>
      <c r="B52" s="86" t="s">
        <v>12</v>
      </c>
      <c r="C52" s="86"/>
      <c r="D52" s="86"/>
      <c r="E52" s="86"/>
      <c r="F52" s="86"/>
      <c r="G52" s="86"/>
      <c r="H52" s="86"/>
      <c r="I52" s="86"/>
      <c r="J52" s="86"/>
      <c r="K52" s="86"/>
      <c r="L52" s="86"/>
    </row>
    <row r="53" spans="1:12" x14ac:dyDescent="0.25">
      <c r="A53" s="3">
        <f t="shared" si="1"/>
        <v>4</v>
      </c>
      <c r="B53" s="86" t="s">
        <v>60</v>
      </c>
      <c r="C53" s="86"/>
      <c r="D53" s="86"/>
      <c r="E53" s="86"/>
      <c r="F53" s="86"/>
      <c r="G53" s="86"/>
      <c r="H53" s="86"/>
      <c r="I53" s="86"/>
      <c r="J53" s="86"/>
      <c r="K53" s="86"/>
      <c r="L53" s="86"/>
    </row>
    <row r="54" spans="1:12" x14ac:dyDescent="0.25">
      <c r="A54" s="3">
        <f t="shared" si="1"/>
        <v>5</v>
      </c>
      <c r="B54" s="86" t="s">
        <v>61</v>
      </c>
      <c r="C54" s="86"/>
      <c r="D54" s="86"/>
      <c r="E54" s="86"/>
      <c r="F54" s="86"/>
      <c r="G54" s="86"/>
      <c r="H54" s="86"/>
      <c r="I54" s="86"/>
      <c r="J54" s="86"/>
      <c r="K54" s="86"/>
      <c r="L54" s="86"/>
    </row>
    <row r="55" spans="1:12" x14ac:dyDescent="0.25">
      <c r="A55" s="3">
        <f t="shared" si="1"/>
        <v>6</v>
      </c>
      <c r="B55" s="86" t="s">
        <v>13</v>
      </c>
      <c r="C55" s="86"/>
      <c r="D55" s="86"/>
      <c r="E55" s="86"/>
      <c r="F55" s="86"/>
      <c r="G55" s="86"/>
      <c r="H55" s="86"/>
      <c r="I55" s="86"/>
      <c r="J55" s="86"/>
      <c r="K55" s="86"/>
      <c r="L55" s="86"/>
    </row>
    <row r="56" spans="1:12" x14ac:dyDescent="0.25">
      <c r="A56" s="3">
        <f t="shared" si="1"/>
        <v>7</v>
      </c>
      <c r="B56" s="88" t="s">
        <v>66</v>
      </c>
      <c r="C56" s="89"/>
      <c r="D56" s="89"/>
      <c r="E56" s="89"/>
      <c r="F56" s="89"/>
      <c r="G56" s="89"/>
      <c r="H56" s="89"/>
      <c r="I56" s="89"/>
      <c r="J56" s="89"/>
      <c r="K56" s="89"/>
      <c r="L56" s="90"/>
    </row>
    <row r="57" spans="1:12" x14ac:dyDescent="0.25">
      <c r="A57" s="3">
        <f t="shared" si="1"/>
        <v>8</v>
      </c>
      <c r="B57" s="86" t="s">
        <v>98</v>
      </c>
      <c r="C57" s="86"/>
      <c r="D57" s="86"/>
      <c r="E57" s="86"/>
      <c r="F57" s="86"/>
      <c r="G57" s="86"/>
      <c r="H57" s="86"/>
      <c r="I57" s="86"/>
      <c r="J57" s="86"/>
      <c r="K57" s="86"/>
      <c r="L57" s="86"/>
    </row>
    <row r="58" spans="1:12" x14ac:dyDescent="0.25">
      <c r="A58" s="3">
        <f t="shared" si="1"/>
        <v>9</v>
      </c>
      <c r="B58" s="88" t="s">
        <v>51</v>
      </c>
      <c r="C58" s="89"/>
      <c r="D58" s="89"/>
      <c r="E58" s="89"/>
      <c r="F58" s="89"/>
      <c r="G58" s="89"/>
      <c r="H58" s="89"/>
      <c r="I58" s="89"/>
      <c r="J58" s="89"/>
      <c r="K58" s="89"/>
      <c r="L58" s="90"/>
    </row>
    <row r="59" spans="1:12" x14ac:dyDescent="0.25">
      <c r="A59" s="3">
        <f t="shared" si="1"/>
        <v>10</v>
      </c>
      <c r="B59" s="86" t="s">
        <v>27</v>
      </c>
      <c r="C59" s="86"/>
      <c r="D59" s="86"/>
      <c r="E59" s="86"/>
      <c r="F59" s="86"/>
      <c r="G59" s="86"/>
      <c r="H59" s="86"/>
      <c r="I59" s="86"/>
      <c r="J59" s="86"/>
      <c r="K59" s="86"/>
      <c r="L59" s="86"/>
    </row>
  </sheetData>
  <mergeCells count="60">
    <mergeCell ref="A1:K1"/>
    <mergeCell ref="A3:G3"/>
    <mergeCell ref="D5:G5"/>
    <mergeCell ref="D4:G4"/>
    <mergeCell ref="D8:G8"/>
    <mergeCell ref="A6:C6"/>
    <mergeCell ref="A5:C5"/>
    <mergeCell ref="D6:G6"/>
    <mergeCell ref="A4:C4"/>
    <mergeCell ref="D7:G7"/>
    <mergeCell ref="A10:C10"/>
    <mergeCell ref="A11:C11"/>
    <mergeCell ref="A7:C7"/>
    <mergeCell ref="A8:C8"/>
    <mergeCell ref="A13:G13"/>
    <mergeCell ref="D9:G9"/>
    <mergeCell ref="D10:G10"/>
    <mergeCell ref="D11:G11"/>
    <mergeCell ref="A9:C9"/>
    <mergeCell ref="B52:L52"/>
    <mergeCell ref="B51:L51"/>
    <mergeCell ref="B50:L50"/>
    <mergeCell ref="A49:L49"/>
    <mergeCell ref="B37:L37"/>
    <mergeCell ref="B41:L41"/>
    <mergeCell ref="B42:L42"/>
    <mergeCell ref="B43:L43"/>
    <mergeCell ref="B45:L45"/>
    <mergeCell ref="A35:L35"/>
    <mergeCell ref="B38:L38"/>
    <mergeCell ref="B40:L40"/>
    <mergeCell ref="B39:L39"/>
    <mergeCell ref="B36:L36"/>
    <mergeCell ref="B56:L56"/>
    <mergeCell ref="B59:L59"/>
    <mergeCell ref="B57:L57"/>
    <mergeCell ref="B55:L55"/>
    <mergeCell ref="B54:L54"/>
    <mergeCell ref="B53:L53"/>
    <mergeCell ref="B46:L46"/>
    <mergeCell ref="B44:L44"/>
    <mergeCell ref="B58:L58"/>
    <mergeCell ref="A14:G14"/>
    <mergeCell ref="A15:B15"/>
    <mergeCell ref="A16:B16"/>
    <mergeCell ref="A17:B17"/>
    <mergeCell ref="A18:B18"/>
    <mergeCell ref="A19:B19"/>
    <mergeCell ref="A20:B20"/>
    <mergeCell ref="A21:B21"/>
    <mergeCell ref="A22:B22"/>
    <mergeCell ref="A23:B23"/>
    <mergeCell ref="A24:B24"/>
    <mergeCell ref="A25:B25"/>
    <mergeCell ref="A31:B31"/>
    <mergeCell ref="A26:B26"/>
    <mergeCell ref="A27:B27"/>
    <mergeCell ref="A28:B28"/>
    <mergeCell ref="A29:B29"/>
    <mergeCell ref="A30:B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
  <sheetViews>
    <sheetView zoomScaleNormal="100" workbookViewId="0">
      <selection activeCell="B5" sqref="B5"/>
    </sheetView>
  </sheetViews>
  <sheetFormatPr defaultRowHeight="15" x14ac:dyDescent="0.25"/>
  <cols>
    <col min="2" max="3" width="12.140625" style="22" bestFit="1" customWidth="1"/>
    <col min="4" max="4" width="12.140625" style="22" customWidth="1"/>
    <col min="6" max="6" width="9.140625" style="59"/>
    <col min="7" max="7" width="8.42578125" customWidth="1"/>
    <col min="8" max="8" width="8.28515625" customWidth="1"/>
    <col min="9" max="9" width="13.5703125" style="22" bestFit="1" customWidth="1"/>
    <col min="10" max="10" width="11.140625" style="22" bestFit="1" customWidth="1"/>
    <col min="11" max="11" width="11.140625" style="22" customWidth="1"/>
    <col min="13" max="13" width="7.85546875" style="60" bestFit="1" customWidth="1"/>
  </cols>
  <sheetData>
    <row r="1" spans="1:13" ht="53.25" customHeight="1" x14ac:dyDescent="0.25">
      <c r="A1" s="110" t="s">
        <v>75</v>
      </c>
      <c r="B1" s="110"/>
      <c r="C1" s="110"/>
      <c r="D1" s="110"/>
      <c r="E1" s="110"/>
      <c r="F1" s="110"/>
      <c r="G1" s="110"/>
      <c r="H1" s="110"/>
      <c r="I1" s="110"/>
      <c r="J1" s="110"/>
      <c r="K1" s="110"/>
      <c r="L1" s="110"/>
      <c r="M1" s="110"/>
    </row>
    <row r="2" spans="1:13" ht="15.75" x14ac:dyDescent="0.25">
      <c r="A2" s="108" t="s">
        <v>15</v>
      </c>
      <c r="B2" s="108"/>
      <c r="C2" s="108"/>
      <c r="D2" s="108"/>
      <c r="E2" s="108"/>
      <c r="F2" s="108"/>
      <c r="G2" s="69"/>
      <c r="H2" s="108" t="s">
        <v>16</v>
      </c>
      <c r="I2" s="108"/>
      <c r="J2" s="108"/>
      <c r="K2" s="108"/>
      <c r="L2" s="108"/>
      <c r="M2" s="108"/>
    </row>
    <row r="3" spans="1:13" x14ac:dyDescent="0.25">
      <c r="A3" s="109" t="s">
        <v>17</v>
      </c>
      <c r="B3" s="109"/>
      <c r="C3" s="109"/>
      <c r="D3" s="109"/>
      <c r="E3" s="109"/>
      <c r="F3" s="109"/>
      <c r="G3" s="70"/>
      <c r="H3" s="109" t="str">
        <f>A3</f>
        <v>Pre-Standardized</v>
      </c>
      <c r="I3" s="109"/>
      <c r="J3" s="109"/>
      <c r="K3" s="109"/>
      <c r="L3" s="109"/>
      <c r="M3" s="109"/>
    </row>
    <row r="4" spans="1:13" ht="60" x14ac:dyDescent="0.25">
      <c r="A4" s="66" t="s">
        <v>18</v>
      </c>
      <c r="B4" s="67" t="s">
        <v>19</v>
      </c>
      <c r="C4" s="67" t="s">
        <v>20</v>
      </c>
      <c r="D4" s="67" t="s">
        <v>74</v>
      </c>
      <c r="E4" s="65" t="s">
        <v>52</v>
      </c>
      <c r="F4" s="68" t="s">
        <v>21</v>
      </c>
      <c r="G4" s="71"/>
      <c r="H4" s="66" t="s">
        <v>18</v>
      </c>
      <c r="I4" s="67" t="s">
        <v>19</v>
      </c>
      <c r="J4" s="67" t="s">
        <v>20</v>
      </c>
      <c r="K4" s="67" t="s">
        <v>74</v>
      </c>
      <c r="L4" s="65" t="s">
        <v>52</v>
      </c>
      <c r="M4" s="68" t="s">
        <v>23</v>
      </c>
    </row>
    <row r="5" spans="1:13" x14ac:dyDescent="0.25">
      <c r="A5" s="49">
        <v>1980</v>
      </c>
      <c r="B5" s="63"/>
      <c r="C5" s="63"/>
      <c r="D5" s="50"/>
      <c r="E5" s="50"/>
      <c r="F5" s="58"/>
      <c r="G5" s="11"/>
      <c r="H5" s="49">
        <f t="shared" ref="H5:H50" si="0">A5</f>
        <v>1980</v>
      </c>
      <c r="I5" s="63"/>
      <c r="J5" s="63"/>
      <c r="K5" s="50"/>
      <c r="L5" s="50"/>
      <c r="M5" s="58"/>
    </row>
    <row r="6" spans="1:13" x14ac:dyDescent="0.25">
      <c r="A6" s="49">
        <f>A5+1</f>
        <v>1981</v>
      </c>
      <c r="B6" s="63"/>
      <c r="C6" s="63"/>
      <c r="D6" s="50"/>
      <c r="E6" s="50"/>
      <c r="F6" s="58"/>
      <c r="G6" s="11"/>
      <c r="H6" s="49">
        <f t="shared" si="0"/>
        <v>1981</v>
      </c>
      <c r="I6" s="63"/>
      <c r="J6" s="63"/>
      <c r="K6" s="50"/>
      <c r="L6" s="50"/>
      <c r="M6" s="58"/>
    </row>
    <row r="7" spans="1:13" x14ac:dyDescent="0.25">
      <c r="A7" s="49">
        <f t="shared" ref="A7:A49" si="1">A6+1</f>
        <v>1982</v>
      </c>
      <c r="B7" s="63"/>
      <c r="C7" s="63"/>
      <c r="D7" s="50"/>
      <c r="E7" s="50"/>
      <c r="F7" s="58"/>
      <c r="G7" s="11"/>
      <c r="H7" s="49">
        <f t="shared" si="0"/>
        <v>1982</v>
      </c>
      <c r="I7" s="63"/>
      <c r="J7" s="63"/>
      <c r="K7" s="50"/>
      <c r="L7" s="50"/>
      <c r="M7" s="58"/>
    </row>
    <row r="8" spans="1:13" x14ac:dyDescent="0.25">
      <c r="A8" s="49">
        <f t="shared" si="1"/>
        <v>1983</v>
      </c>
      <c r="B8" s="63"/>
      <c r="C8" s="63"/>
      <c r="D8" s="50"/>
      <c r="E8" s="50"/>
      <c r="F8" s="58"/>
      <c r="G8" s="11"/>
      <c r="H8" s="49">
        <f t="shared" si="0"/>
        <v>1983</v>
      </c>
      <c r="I8" s="63"/>
      <c r="J8" s="63"/>
      <c r="K8" s="50"/>
      <c r="L8" s="50"/>
      <c r="M8" s="58"/>
    </row>
    <row r="9" spans="1:13" x14ac:dyDescent="0.25">
      <c r="A9" s="49">
        <f t="shared" si="1"/>
        <v>1984</v>
      </c>
      <c r="B9" s="63"/>
      <c r="C9" s="63"/>
      <c r="D9" s="50"/>
      <c r="E9" s="50"/>
      <c r="F9" s="58"/>
      <c r="G9" s="11"/>
      <c r="H9" s="49">
        <f t="shared" si="0"/>
        <v>1984</v>
      </c>
      <c r="I9" s="63"/>
      <c r="J9" s="63"/>
      <c r="K9" s="50"/>
      <c r="L9" s="50"/>
      <c r="M9" s="58"/>
    </row>
    <row r="10" spans="1:13" x14ac:dyDescent="0.25">
      <c r="A10" s="49">
        <f t="shared" si="1"/>
        <v>1985</v>
      </c>
      <c r="B10" s="63"/>
      <c r="C10" s="63"/>
      <c r="D10" s="50"/>
      <c r="E10" s="50"/>
      <c r="F10" s="58"/>
      <c r="G10" s="11"/>
      <c r="H10" s="49">
        <f t="shared" si="0"/>
        <v>1985</v>
      </c>
      <c r="I10" s="63"/>
      <c r="J10" s="63"/>
      <c r="K10" s="50"/>
      <c r="L10" s="50"/>
      <c r="M10" s="58"/>
    </row>
    <row r="11" spans="1:13" x14ac:dyDescent="0.25">
      <c r="A11" s="49">
        <f t="shared" si="1"/>
        <v>1986</v>
      </c>
      <c r="B11" s="63"/>
      <c r="C11" s="63"/>
      <c r="D11" s="50"/>
      <c r="E11" s="50"/>
      <c r="F11" s="58"/>
      <c r="G11" s="11"/>
      <c r="H11" s="49">
        <f t="shared" si="0"/>
        <v>1986</v>
      </c>
      <c r="I11" s="63"/>
      <c r="J11" s="63"/>
      <c r="K11" s="50"/>
      <c r="L11" s="50"/>
      <c r="M11" s="58"/>
    </row>
    <row r="12" spans="1:13" x14ac:dyDescent="0.25">
      <c r="A12" s="49">
        <f t="shared" si="1"/>
        <v>1987</v>
      </c>
      <c r="B12" s="63"/>
      <c r="C12" s="63"/>
      <c r="D12" s="50"/>
      <c r="E12" s="50"/>
      <c r="F12" s="58"/>
      <c r="G12" s="11"/>
      <c r="H12" s="49">
        <f t="shared" si="0"/>
        <v>1987</v>
      </c>
      <c r="I12" s="63"/>
      <c r="J12" s="63"/>
      <c r="K12" s="50"/>
      <c r="L12" s="50"/>
      <c r="M12" s="58"/>
    </row>
    <row r="13" spans="1:13" x14ac:dyDescent="0.25">
      <c r="A13" s="49">
        <f t="shared" si="1"/>
        <v>1988</v>
      </c>
      <c r="B13" s="63"/>
      <c r="C13" s="63"/>
      <c r="D13" s="50"/>
      <c r="E13" s="50"/>
      <c r="F13" s="58"/>
      <c r="G13" s="11"/>
      <c r="H13" s="49">
        <f t="shared" si="0"/>
        <v>1988</v>
      </c>
      <c r="I13" s="63"/>
      <c r="J13" s="63"/>
      <c r="K13" s="50"/>
      <c r="L13" s="50"/>
      <c r="M13" s="58"/>
    </row>
    <row r="14" spans="1:13" x14ac:dyDescent="0.25">
      <c r="A14" s="49">
        <f t="shared" si="1"/>
        <v>1989</v>
      </c>
      <c r="B14" s="63"/>
      <c r="C14" s="63"/>
      <c r="D14" s="50"/>
      <c r="E14" s="50"/>
      <c r="F14" s="58"/>
      <c r="G14" s="11"/>
      <c r="H14" s="49">
        <f t="shared" si="0"/>
        <v>1989</v>
      </c>
      <c r="I14" s="63"/>
      <c r="J14" s="63"/>
      <c r="K14" s="50"/>
      <c r="L14" s="50"/>
      <c r="M14" s="58"/>
    </row>
    <row r="15" spans="1:13" x14ac:dyDescent="0.25">
      <c r="A15" s="49">
        <f t="shared" si="1"/>
        <v>1990</v>
      </c>
      <c r="B15" s="63"/>
      <c r="C15" s="63"/>
      <c r="D15" s="50"/>
      <c r="E15" s="50"/>
      <c r="F15" s="58"/>
      <c r="G15" s="11"/>
      <c r="H15" s="49">
        <f t="shared" si="0"/>
        <v>1990</v>
      </c>
      <c r="I15" s="63"/>
      <c r="J15" s="63"/>
      <c r="K15" s="50"/>
      <c r="L15" s="50"/>
      <c r="M15" s="58"/>
    </row>
    <row r="16" spans="1:13" x14ac:dyDescent="0.25">
      <c r="A16" s="49">
        <f t="shared" si="1"/>
        <v>1991</v>
      </c>
      <c r="B16" s="63"/>
      <c r="C16" s="63"/>
      <c r="D16" s="50"/>
      <c r="E16" s="50"/>
      <c r="F16" s="58"/>
      <c r="G16" s="11"/>
      <c r="H16" s="49">
        <f t="shared" si="0"/>
        <v>1991</v>
      </c>
      <c r="I16" s="63"/>
      <c r="J16" s="63"/>
      <c r="K16" s="50"/>
      <c r="L16" s="50"/>
      <c r="M16" s="58"/>
    </row>
    <row r="17" spans="1:13" x14ac:dyDescent="0.25">
      <c r="A17" s="49">
        <f t="shared" si="1"/>
        <v>1992</v>
      </c>
      <c r="B17" s="63"/>
      <c r="C17" s="63"/>
      <c r="D17" s="50"/>
      <c r="E17" s="50"/>
      <c r="F17" s="58"/>
      <c r="G17" s="11"/>
      <c r="H17" s="49">
        <f t="shared" si="0"/>
        <v>1992</v>
      </c>
      <c r="I17" s="63"/>
      <c r="J17" s="63"/>
      <c r="K17" s="50"/>
      <c r="L17" s="50"/>
      <c r="M17" s="58"/>
    </row>
    <row r="18" spans="1:13" x14ac:dyDescent="0.25">
      <c r="A18" s="49">
        <f t="shared" si="1"/>
        <v>1993</v>
      </c>
      <c r="B18" s="63"/>
      <c r="C18" s="63"/>
      <c r="D18" s="50"/>
      <c r="E18" s="50"/>
      <c r="F18" s="58"/>
      <c r="G18" s="11"/>
      <c r="H18" s="49">
        <f t="shared" si="0"/>
        <v>1993</v>
      </c>
      <c r="I18" s="63"/>
      <c r="J18" s="63"/>
      <c r="K18" s="50"/>
      <c r="L18" s="50"/>
      <c r="M18" s="58"/>
    </row>
    <row r="19" spans="1:13" x14ac:dyDescent="0.25">
      <c r="A19" s="49">
        <f t="shared" si="1"/>
        <v>1994</v>
      </c>
      <c r="B19" s="63"/>
      <c r="C19" s="63"/>
      <c r="D19" s="50"/>
      <c r="E19" s="50"/>
      <c r="F19" s="58"/>
      <c r="G19" s="11"/>
      <c r="H19" s="49">
        <f t="shared" si="0"/>
        <v>1994</v>
      </c>
      <c r="I19" s="63"/>
      <c r="J19" s="63"/>
      <c r="K19" s="50"/>
      <c r="L19" s="50"/>
      <c r="M19" s="58"/>
    </row>
    <row r="20" spans="1:13" x14ac:dyDescent="0.25">
      <c r="A20" s="49">
        <f t="shared" si="1"/>
        <v>1995</v>
      </c>
      <c r="B20" s="63"/>
      <c r="C20" s="63"/>
      <c r="D20" s="50"/>
      <c r="E20" s="50"/>
      <c r="F20" s="58"/>
      <c r="G20" s="11"/>
      <c r="H20" s="49">
        <f t="shared" si="0"/>
        <v>1995</v>
      </c>
      <c r="I20" s="63"/>
      <c r="J20" s="63"/>
      <c r="K20" s="50"/>
      <c r="L20" s="50"/>
      <c r="M20" s="58"/>
    </row>
    <row r="21" spans="1:13" x14ac:dyDescent="0.25">
      <c r="A21" s="49">
        <f t="shared" si="1"/>
        <v>1996</v>
      </c>
      <c r="B21" s="63"/>
      <c r="C21" s="63"/>
      <c r="D21" s="50"/>
      <c r="E21" s="50"/>
      <c r="F21" s="58"/>
      <c r="G21" s="11"/>
      <c r="H21" s="49">
        <f t="shared" si="0"/>
        <v>1996</v>
      </c>
      <c r="I21" s="63"/>
      <c r="J21" s="63"/>
      <c r="K21" s="50"/>
      <c r="L21" s="50"/>
      <c r="M21" s="58"/>
    </row>
    <row r="22" spans="1:13" x14ac:dyDescent="0.25">
      <c r="A22" s="49">
        <f t="shared" si="1"/>
        <v>1997</v>
      </c>
      <c r="B22" s="63"/>
      <c r="C22" s="63"/>
      <c r="D22" s="50"/>
      <c r="E22" s="50"/>
      <c r="F22" s="58"/>
      <c r="G22" s="11"/>
      <c r="H22" s="49">
        <f t="shared" si="0"/>
        <v>1997</v>
      </c>
      <c r="I22" s="63"/>
      <c r="J22" s="63"/>
      <c r="K22" s="50"/>
      <c r="L22" s="50"/>
      <c r="M22" s="58"/>
    </row>
    <row r="23" spans="1:13" x14ac:dyDescent="0.25">
      <c r="A23" s="49">
        <f t="shared" si="1"/>
        <v>1998</v>
      </c>
      <c r="B23" s="63"/>
      <c r="C23" s="63"/>
      <c r="D23" s="50"/>
      <c r="E23" s="50"/>
      <c r="F23" s="58"/>
      <c r="G23" s="11"/>
      <c r="H23" s="49">
        <f t="shared" si="0"/>
        <v>1998</v>
      </c>
      <c r="I23" s="63"/>
      <c r="J23" s="63"/>
      <c r="K23" s="50"/>
      <c r="L23" s="50"/>
      <c r="M23" s="58"/>
    </row>
    <row r="24" spans="1:13" x14ac:dyDescent="0.25">
      <c r="A24" s="49">
        <f t="shared" si="1"/>
        <v>1999</v>
      </c>
      <c r="B24" s="63"/>
      <c r="C24" s="63"/>
      <c r="D24" s="50"/>
      <c r="E24" s="50"/>
      <c r="F24" s="58"/>
      <c r="G24" s="11"/>
      <c r="H24" s="49">
        <f t="shared" si="0"/>
        <v>1999</v>
      </c>
      <c r="I24" s="63"/>
      <c r="J24" s="63"/>
      <c r="K24" s="50"/>
      <c r="L24" s="50"/>
      <c r="M24" s="58"/>
    </row>
    <row r="25" spans="1:13" x14ac:dyDescent="0.25">
      <c r="A25" s="49">
        <f t="shared" si="1"/>
        <v>2000</v>
      </c>
      <c r="B25" s="63"/>
      <c r="C25" s="63"/>
      <c r="D25" s="50"/>
      <c r="E25" s="50"/>
      <c r="F25" s="58"/>
      <c r="G25" s="11"/>
      <c r="H25" s="49">
        <f t="shared" si="0"/>
        <v>2000</v>
      </c>
      <c r="I25" s="63"/>
      <c r="J25" s="63"/>
      <c r="K25" s="50"/>
      <c r="L25" s="50"/>
      <c r="M25" s="58"/>
    </row>
    <row r="26" spans="1:13" x14ac:dyDescent="0.25">
      <c r="A26" s="49">
        <f t="shared" si="1"/>
        <v>2001</v>
      </c>
      <c r="B26" s="63"/>
      <c r="C26" s="63"/>
      <c r="D26" s="50"/>
      <c r="E26" s="50"/>
      <c r="F26" s="58"/>
      <c r="G26" s="11"/>
      <c r="H26" s="49">
        <f t="shared" si="0"/>
        <v>2001</v>
      </c>
      <c r="I26" s="63"/>
      <c r="J26" s="63"/>
      <c r="K26" s="50"/>
      <c r="L26" s="50"/>
      <c r="M26" s="58"/>
    </row>
    <row r="27" spans="1:13" x14ac:dyDescent="0.25">
      <c r="A27" s="49">
        <f t="shared" si="1"/>
        <v>2002</v>
      </c>
      <c r="B27" s="63"/>
      <c r="C27" s="63"/>
      <c r="D27" s="50"/>
      <c r="E27" s="50"/>
      <c r="F27" s="58"/>
      <c r="G27" s="11"/>
      <c r="H27" s="49">
        <f t="shared" si="0"/>
        <v>2002</v>
      </c>
      <c r="I27" s="63"/>
      <c r="J27" s="63"/>
      <c r="K27" s="50"/>
      <c r="L27" s="50"/>
      <c r="M27" s="58"/>
    </row>
    <row r="28" spans="1:13" x14ac:dyDescent="0.25">
      <c r="A28" s="49">
        <f t="shared" si="1"/>
        <v>2003</v>
      </c>
      <c r="B28" s="63"/>
      <c r="C28" s="63"/>
      <c r="D28" s="50"/>
      <c r="E28" s="50"/>
      <c r="F28" s="58"/>
      <c r="G28" s="10"/>
      <c r="H28" s="49">
        <f t="shared" si="0"/>
        <v>2003</v>
      </c>
      <c r="I28" s="63"/>
      <c r="J28" s="63"/>
      <c r="K28" s="50"/>
      <c r="L28" s="50"/>
      <c r="M28" s="58"/>
    </row>
    <row r="29" spans="1:13" x14ac:dyDescent="0.25">
      <c r="A29" s="49">
        <f t="shared" si="1"/>
        <v>2004</v>
      </c>
      <c r="B29" s="63"/>
      <c r="C29" s="63"/>
      <c r="D29" s="50"/>
      <c r="E29" s="50"/>
      <c r="F29" s="58"/>
      <c r="G29" s="10"/>
      <c r="H29" s="49">
        <f t="shared" si="0"/>
        <v>2004</v>
      </c>
      <c r="I29" s="63"/>
      <c r="J29" s="63"/>
      <c r="K29" s="50"/>
      <c r="L29" s="50"/>
      <c r="M29" s="58"/>
    </row>
    <row r="30" spans="1:13" x14ac:dyDescent="0.25">
      <c r="A30" s="49">
        <f t="shared" si="1"/>
        <v>2005</v>
      </c>
      <c r="B30" s="63"/>
      <c r="C30" s="63"/>
      <c r="D30" s="50"/>
      <c r="E30" s="50"/>
      <c r="F30" s="58"/>
      <c r="G30" s="10"/>
      <c r="H30" s="49">
        <f t="shared" si="0"/>
        <v>2005</v>
      </c>
      <c r="I30" s="63"/>
      <c r="J30" s="63"/>
      <c r="K30" s="50"/>
      <c r="L30" s="50"/>
      <c r="M30" s="58"/>
    </row>
    <row r="31" spans="1:13" x14ac:dyDescent="0.25">
      <c r="A31" s="49">
        <f t="shared" si="1"/>
        <v>2006</v>
      </c>
      <c r="B31" s="63"/>
      <c r="C31" s="63"/>
      <c r="D31" s="50"/>
      <c r="E31" s="50"/>
      <c r="F31" s="58"/>
      <c r="G31" s="10"/>
      <c r="H31" s="49">
        <f t="shared" si="0"/>
        <v>2006</v>
      </c>
      <c r="I31" s="63"/>
      <c r="J31" s="63"/>
      <c r="K31" s="50"/>
      <c r="L31" s="50"/>
      <c r="M31" s="58"/>
    </row>
    <row r="32" spans="1:13" x14ac:dyDescent="0.25">
      <c r="A32" s="49">
        <f t="shared" si="1"/>
        <v>2007</v>
      </c>
      <c r="B32" s="63"/>
      <c r="C32" s="63"/>
      <c r="D32" s="50"/>
      <c r="E32" s="50"/>
      <c r="F32" s="58"/>
      <c r="G32" s="10"/>
      <c r="H32" s="49">
        <f t="shared" si="0"/>
        <v>2007</v>
      </c>
      <c r="I32" s="63"/>
      <c r="J32" s="63"/>
      <c r="K32" s="50"/>
      <c r="L32" s="50"/>
      <c r="M32" s="58"/>
    </row>
    <row r="33" spans="1:13" x14ac:dyDescent="0.25">
      <c r="A33" s="49">
        <f t="shared" si="1"/>
        <v>2008</v>
      </c>
      <c r="B33" s="63"/>
      <c r="C33" s="63"/>
      <c r="D33" s="50"/>
      <c r="E33" s="50"/>
      <c r="F33" s="58"/>
      <c r="G33" s="10"/>
      <c r="H33" s="49">
        <f t="shared" si="0"/>
        <v>2008</v>
      </c>
      <c r="I33" s="63"/>
      <c r="J33" s="63"/>
      <c r="K33" s="50"/>
      <c r="L33" s="50"/>
      <c r="M33" s="58"/>
    </row>
    <row r="34" spans="1:13" x14ac:dyDescent="0.25">
      <c r="A34" s="49">
        <f t="shared" si="1"/>
        <v>2009</v>
      </c>
      <c r="B34" s="63"/>
      <c r="C34" s="63"/>
      <c r="D34" s="50"/>
      <c r="E34" s="50"/>
      <c r="F34" s="58"/>
      <c r="G34" s="10"/>
      <c r="H34" s="49">
        <f t="shared" si="0"/>
        <v>2009</v>
      </c>
      <c r="I34" s="63"/>
      <c r="J34" s="63"/>
      <c r="K34" s="50"/>
      <c r="L34" s="50"/>
      <c r="M34" s="58"/>
    </row>
    <row r="35" spans="1:13" x14ac:dyDescent="0.25">
      <c r="A35" s="49">
        <f t="shared" si="1"/>
        <v>2010</v>
      </c>
      <c r="B35" s="63"/>
      <c r="C35" s="63"/>
      <c r="D35" s="50"/>
      <c r="E35" s="50"/>
      <c r="F35" s="58"/>
      <c r="G35" s="10"/>
      <c r="H35" s="49">
        <f t="shared" si="0"/>
        <v>2010</v>
      </c>
      <c r="I35" s="63"/>
      <c r="J35" s="63"/>
      <c r="K35" s="50"/>
      <c r="L35" s="50"/>
      <c r="M35" s="58"/>
    </row>
    <row r="36" spans="1:13" x14ac:dyDescent="0.25">
      <c r="A36" s="49">
        <f t="shared" si="1"/>
        <v>2011</v>
      </c>
      <c r="B36" s="63"/>
      <c r="C36" s="63"/>
      <c r="D36" s="50"/>
      <c r="E36" s="50"/>
      <c r="F36" s="58"/>
      <c r="G36" s="10"/>
      <c r="H36" s="49">
        <f t="shared" si="0"/>
        <v>2011</v>
      </c>
      <c r="I36" s="63"/>
      <c r="J36" s="63"/>
      <c r="K36" s="50"/>
      <c r="L36" s="50"/>
      <c r="M36" s="58"/>
    </row>
    <row r="37" spans="1:13" x14ac:dyDescent="0.25">
      <c r="A37" s="49">
        <f t="shared" si="1"/>
        <v>2012</v>
      </c>
      <c r="B37" s="63"/>
      <c r="C37" s="63"/>
      <c r="D37" s="50"/>
      <c r="E37" s="50"/>
      <c r="F37" s="58"/>
      <c r="G37" s="10"/>
      <c r="H37" s="49">
        <f t="shared" si="0"/>
        <v>2012</v>
      </c>
      <c r="I37" s="63"/>
      <c r="J37" s="63"/>
      <c r="K37" s="50"/>
      <c r="L37" s="50"/>
      <c r="M37" s="58"/>
    </row>
    <row r="38" spans="1:13" x14ac:dyDescent="0.25">
      <c r="A38" s="49">
        <f t="shared" si="1"/>
        <v>2013</v>
      </c>
      <c r="B38" s="63"/>
      <c r="C38" s="63"/>
      <c r="D38" s="50"/>
      <c r="E38" s="50"/>
      <c r="F38" s="58"/>
      <c r="G38" s="10"/>
      <c r="H38" s="49">
        <f t="shared" si="0"/>
        <v>2013</v>
      </c>
      <c r="I38" s="63"/>
      <c r="J38" s="63"/>
      <c r="K38" s="50"/>
      <c r="L38" s="50"/>
      <c r="M38" s="58"/>
    </row>
    <row r="39" spans="1:13" x14ac:dyDescent="0.25">
      <c r="A39" s="49">
        <f t="shared" si="1"/>
        <v>2014</v>
      </c>
      <c r="B39" s="63"/>
      <c r="C39" s="63"/>
      <c r="D39" s="50"/>
      <c r="E39" s="50"/>
      <c r="F39" s="58"/>
      <c r="G39" s="10"/>
      <c r="H39" s="49">
        <f t="shared" si="0"/>
        <v>2014</v>
      </c>
      <c r="I39" s="63"/>
      <c r="J39" s="63"/>
      <c r="K39" s="50"/>
      <c r="L39" s="50"/>
      <c r="M39" s="58"/>
    </row>
    <row r="40" spans="1:13" x14ac:dyDescent="0.25">
      <c r="A40" s="49">
        <f t="shared" si="1"/>
        <v>2015</v>
      </c>
      <c r="B40" s="63"/>
      <c r="C40" s="63"/>
      <c r="D40" s="50"/>
      <c r="E40" s="50"/>
      <c r="F40" s="58"/>
      <c r="G40" s="11"/>
      <c r="H40" s="49">
        <f t="shared" si="0"/>
        <v>2015</v>
      </c>
      <c r="I40" s="63"/>
      <c r="J40" s="63"/>
      <c r="K40" s="50"/>
      <c r="L40" s="50"/>
      <c r="M40" s="58"/>
    </row>
    <row r="41" spans="1:13" x14ac:dyDescent="0.25">
      <c r="A41" s="49">
        <f t="shared" si="1"/>
        <v>2016</v>
      </c>
      <c r="B41" s="63"/>
      <c r="C41" s="63"/>
      <c r="D41" s="50"/>
      <c r="E41" s="50"/>
      <c r="F41" s="58"/>
      <c r="G41" s="11"/>
      <c r="H41" s="49">
        <f t="shared" si="0"/>
        <v>2016</v>
      </c>
      <c r="I41" s="63"/>
      <c r="J41" s="63"/>
      <c r="K41" s="50"/>
      <c r="L41" s="50"/>
      <c r="M41" s="58"/>
    </row>
    <row r="42" spans="1:13" x14ac:dyDescent="0.25">
      <c r="A42" s="49">
        <f t="shared" si="1"/>
        <v>2017</v>
      </c>
      <c r="B42" s="63"/>
      <c r="C42" s="63"/>
      <c r="D42" s="50"/>
      <c r="E42" s="50"/>
      <c r="F42" s="58"/>
      <c r="G42" s="11"/>
      <c r="H42" s="49">
        <f t="shared" si="0"/>
        <v>2017</v>
      </c>
      <c r="I42" s="63"/>
      <c r="J42" s="63"/>
      <c r="K42" s="50"/>
      <c r="L42" s="50"/>
      <c r="M42" s="58"/>
    </row>
    <row r="43" spans="1:13" x14ac:dyDescent="0.25">
      <c r="A43" s="49">
        <f t="shared" si="1"/>
        <v>2018</v>
      </c>
      <c r="B43" s="63"/>
      <c r="C43" s="63"/>
      <c r="D43" s="50"/>
      <c r="E43" s="50"/>
      <c r="F43" s="58"/>
      <c r="G43" s="11"/>
      <c r="H43" s="49">
        <f t="shared" si="0"/>
        <v>2018</v>
      </c>
      <c r="I43" s="63"/>
      <c r="J43" s="63"/>
      <c r="K43" s="50"/>
      <c r="L43" s="50"/>
      <c r="M43" s="58"/>
    </row>
    <row r="44" spans="1:13" x14ac:dyDescent="0.25">
      <c r="A44" s="49">
        <f t="shared" si="1"/>
        <v>2019</v>
      </c>
      <c r="B44" s="63"/>
      <c r="C44" s="63"/>
      <c r="D44" s="50"/>
      <c r="E44" s="50"/>
      <c r="F44" s="58"/>
      <c r="G44" s="11"/>
      <c r="H44" s="49">
        <f t="shared" si="0"/>
        <v>2019</v>
      </c>
      <c r="I44" s="63"/>
      <c r="J44" s="63"/>
      <c r="K44" s="50"/>
      <c r="L44" s="50"/>
      <c r="M44" s="58"/>
    </row>
    <row r="45" spans="1:13" x14ac:dyDescent="0.25">
      <c r="A45" s="49">
        <f t="shared" si="1"/>
        <v>2020</v>
      </c>
      <c r="B45" s="63"/>
      <c r="C45" s="63"/>
      <c r="D45" s="50"/>
      <c r="E45" s="50"/>
      <c r="F45" s="58"/>
      <c r="G45" s="11"/>
      <c r="H45" s="49">
        <f t="shared" ref="H45:H49" si="2">A45</f>
        <v>2020</v>
      </c>
      <c r="I45" s="63"/>
      <c r="J45" s="63"/>
      <c r="K45" s="50"/>
      <c r="L45" s="50"/>
      <c r="M45" s="58"/>
    </row>
    <row r="46" spans="1:13" x14ac:dyDescent="0.25">
      <c r="A46" s="49">
        <f t="shared" si="1"/>
        <v>2021</v>
      </c>
      <c r="B46" s="63"/>
      <c r="C46" s="63"/>
      <c r="D46" s="50"/>
      <c r="E46" s="50"/>
      <c r="F46" s="58"/>
      <c r="G46" s="11"/>
      <c r="H46" s="49">
        <f t="shared" si="2"/>
        <v>2021</v>
      </c>
      <c r="I46" s="63"/>
      <c r="J46" s="63"/>
      <c r="K46" s="50"/>
      <c r="L46" s="50"/>
      <c r="M46" s="58"/>
    </row>
    <row r="47" spans="1:13" x14ac:dyDescent="0.25">
      <c r="A47" s="49">
        <f t="shared" si="1"/>
        <v>2022</v>
      </c>
      <c r="B47" s="63"/>
      <c r="C47" s="63"/>
      <c r="D47" s="50"/>
      <c r="E47" s="50"/>
      <c r="F47" s="58"/>
      <c r="G47" s="11"/>
      <c r="H47" s="49">
        <f t="shared" ref="H47:H48" si="3">A47</f>
        <v>2022</v>
      </c>
      <c r="I47" s="63"/>
      <c r="J47" s="63"/>
      <c r="K47" s="50"/>
      <c r="L47" s="50"/>
      <c r="M47" s="58"/>
    </row>
    <row r="48" spans="1:13" x14ac:dyDescent="0.25">
      <c r="A48" s="49">
        <f t="shared" si="1"/>
        <v>2023</v>
      </c>
      <c r="B48" s="63"/>
      <c r="C48" s="63"/>
      <c r="D48" s="50"/>
      <c r="E48" s="50"/>
      <c r="F48" s="58"/>
      <c r="G48" s="11"/>
      <c r="H48" s="49">
        <f t="shared" si="3"/>
        <v>2023</v>
      </c>
      <c r="I48" s="63"/>
      <c r="J48" s="63"/>
      <c r="K48" s="50"/>
      <c r="L48" s="50"/>
      <c r="M48" s="58"/>
    </row>
    <row r="49" spans="1:13" x14ac:dyDescent="0.25">
      <c r="A49" s="49">
        <f t="shared" si="1"/>
        <v>2024</v>
      </c>
      <c r="B49" s="63"/>
      <c r="C49" s="63"/>
      <c r="D49" s="50"/>
      <c r="E49" s="50"/>
      <c r="F49" s="58"/>
      <c r="G49" s="11"/>
      <c r="H49" s="49">
        <f t="shared" si="2"/>
        <v>2024</v>
      </c>
      <c r="I49" s="63"/>
      <c r="J49" s="63"/>
      <c r="K49" s="50"/>
      <c r="L49" s="50"/>
      <c r="M49" s="58"/>
    </row>
    <row r="50" spans="1:13" x14ac:dyDescent="0.25">
      <c r="A50" s="51" t="s">
        <v>22</v>
      </c>
      <c r="B50" s="64">
        <f>SUM(B5:B49)</f>
        <v>0</v>
      </c>
      <c r="C50" s="64">
        <f>SUM(C5:C49)</f>
        <v>0</v>
      </c>
      <c r="D50" s="50"/>
      <c r="E50" s="50"/>
      <c r="F50" s="58">
        <f>SUM(F5:F49)</f>
        <v>0</v>
      </c>
      <c r="H50" s="49" t="str">
        <f t="shared" si="0"/>
        <v>Total</v>
      </c>
      <c r="I50" s="64">
        <f>SUM(I5:I49)</f>
        <v>0</v>
      </c>
      <c r="J50" s="64">
        <f>SUM(J5:J49)</f>
        <v>0</v>
      </c>
      <c r="K50" s="50"/>
      <c r="L50" s="50"/>
      <c r="M50" s="58">
        <f>SUM(M5:M49)</f>
        <v>0</v>
      </c>
    </row>
  </sheetData>
  <mergeCells count="5">
    <mergeCell ref="A2:F2"/>
    <mergeCell ref="H2:M2"/>
    <mergeCell ref="A3:F3"/>
    <mergeCell ref="H3:M3"/>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9"/>
  <sheetViews>
    <sheetView workbookViewId="0">
      <selection activeCell="B5" sqref="B5"/>
    </sheetView>
  </sheetViews>
  <sheetFormatPr defaultRowHeight="15" x14ac:dyDescent="0.25"/>
  <cols>
    <col min="2" max="4" width="9.140625" style="22"/>
    <col min="6" max="6" width="11" style="62" customWidth="1"/>
    <col min="7" max="7" width="3" customWidth="1"/>
    <col min="9" max="11" width="9.140625" style="22"/>
    <col min="13" max="13" width="9.140625" style="62"/>
  </cols>
  <sheetData>
    <row r="1" spans="1:13" ht="83.25" customHeight="1" x14ac:dyDescent="0.25">
      <c r="A1" s="111" t="s">
        <v>76</v>
      </c>
      <c r="B1" s="111"/>
      <c r="C1" s="111"/>
      <c r="D1" s="111"/>
      <c r="E1" s="111"/>
      <c r="F1" s="111"/>
      <c r="G1" s="111"/>
      <c r="H1" s="111"/>
      <c r="I1" s="111"/>
      <c r="J1" s="111"/>
      <c r="K1" s="111"/>
      <c r="L1" s="111"/>
      <c r="M1" s="111"/>
    </row>
    <row r="2" spans="1:13" ht="15.75" x14ac:dyDescent="0.25">
      <c r="A2" s="108" t="s">
        <v>15</v>
      </c>
      <c r="B2" s="108"/>
      <c r="C2" s="108"/>
      <c r="D2" s="108"/>
      <c r="E2" s="108"/>
      <c r="F2" s="108"/>
      <c r="G2" s="46"/>
      <c r="H2" s="108" t="s">
        <v>16</v>
      </c>
      <c r="I2" s="108"/>
      <c r="J2" s="108"/>
      <c r="K2" s="108"/>
      <c r="L2" s="108"/>
      <c r="M2" s="108"/>
    </row>
    <row r="3" spans="1:13" ht="15" customHeight="1" x14ac:dyDescent="0.25">
      <c r="A3" s="109" t="s">
        <v>25</v>
      </c>
      <c r="B3" s="109"/>
      <c r="C3" s="109" t="s">
        <v>24</v>
      </c>
      <c r="D3" s="109"/>
      <c r="E3" s="109"/>
      <c r="F3" s="109"/>
      <c r="G3" s="47"/>
      <c r="H3" s="109" t="str">
        <f>C3</f>
        <v>Plan A</v>
      </c>
      <c r="I3" s="109"/>
      <c r="J3" s="109"/>
      <c r="K3" s="109"/>
      <c r="L3" s="109"/>
      <c r="M3" s="109"/>
    </row>
    <row r="4" spans="1:13" ht="44.25" customHeight="1" x14ac:dyDescent="0.25">
      <c r="A4" s="66" t="s">
        <v>18</v>
      </c>
      <c r="B4" s="67" t="s">
        <v>19</v>
      </c>
      <c r="C4" s="67" t="s">
        <v>20</v>
      </c>
      <c r="D4" s="67" t="s">
        <v>74</v>
      </c>
      <c r="E4" s="65" t="s">
        <v>52</v>
      </c>
      <c r="F4" s="68" t="s">
        <v>21</v>
      </c>
      <c r="G4" s="15"/>
      <c r="H4" s="66" t="s">
        <v>18</v>
      </c>
      <c r="I4" s="67" t="s">
        <v>19</v>
      </c>
      <c r="J4" s="67" t="s">
        <v>20</v>
      </c>
      <c r="K4" s="67" t="s">
        <v>74</v>
      </c>
      <c r="L4" s="65" t="s">
        <v>52</v>
      </c>
      <c r="M4" s="68" t="s">
        <v>23</v>
      </c>
    </row>
    <row r="5" spans="1:13" x14ac:dyDescent="0.25">
      <c r="A5" s="2">
        <v>1990</v>
      </c>
      <c r="B5" s="63"/>
      <c r="C5" s="63"/>
      <c r="D5" s="81"/>
      <c r="E5" s="81"/>
      <c r="F5" s="61"/>
      <c r="G5" s="12"/>
      <c r="H5" s="49">
        <f t="shared" ref="H5:H40" si="0">A5</f>
        <v>1990</v>
      </c>
      <c r="I5" s="63"/>
      <c r="J5" s="63"/>
      <c r="K5" s="81"/>
      <c r="L5" s="81"/>
      <c r="M5" s="61"/>
    </row>
    <row r="6" spans="1:13" x14ac:dyDescent="0.25">
      <c r="A6" s="2">
        <f>A5+1</f>
        <v>1991</v>
      </c>
      <c r="B6" s="63"/>
      <c r="C6" s="63"/>
      <c r="D6" s="81"/>
      <c r="E6" s="81"/>
      <c r="F6" s="61"/>
      <c r="G6" s="12"/>
      <c r="H6" s="49">
        <f t="shared" si="0"/>
        <v>1991</v>
      </c>
      <c r="I6" s="63"/>
      <c r="J6" s="63"/>
      <c r="K6" s="81"/>
      <c r="L6" s="81"/>
      <c r="M6" s="61"/>
    </row>
    <row r="7" spans="1:13" x14ac:dyDescent="0.25">
      <c r="A7" s="2">
        <f t="shared" ref="A7:A39" si="1">A6+1</f>
        <v>1992</v>
      </c>
      <c r="B7" s="63"/>
      <c r="C7" s="63"/>
      <c r="D7" s="81"/>
      <c r="E7" s="81"/>
      <c r="F7" s="61"/>
      <c r="G7" s="12"/>
      <c r="H7" s="49">
        <f t="shared" si="0"/>
        <v>1992</v>
      </c>
      <c r="I7" s="63"/>
      <c r="J7" s="63"/>
      <c r="K7" s="81"/>
      <c r="L7" s="81"/>
      <c r="M7" s="61"/>
    </row>
    <row r="8" spans="1:13" x14ac:dyDescent="0.25">
      <c r="A8" s="2">
        <f t="shared" si="1"/>
        <v>1993</v>
      </c>
      <c r="B8" s="63"/>
      <c r="C8" s="63"/>
      <c r="D8" s="81"/>
      <c r="E8" s="81"/>
      <c r="F8" s="61"/>
      <c r="G8" s="12"/>
      <c r="H8" s="49">
        <f t="shared" si="0"/>
        <v>1993</v>
      </c>
      <c r="I8" s="63"/>
      <c r="J8" s="63"/>
      <c r="K8" s="81"/>
      <c r="L8" s="81"/>
      <c r="M8" s="61"/>
    </row>
    <row r="9" spans="1:13" x14ac:dyDescent="0.25">
      <c r="A9" s="2">
        <f t="shared" si="1"/>
        <v>1994</v>
      </c>
      <c r="B9" s="63"/>
      <c r="C9" s="63"/>
      <c r="D9" s="81"/>
      <c r="E9" s="81"/>
      <c r="F9" s="61"/>
      <c r="G9" s="12"/>
      <c r="H9" s="49">
        <f t="shared" si="0"/>
        <v>1994</v>
      </c>
      <c r="I9" s="63"/>
      <c r="J9" s="63"/>
      <c r="K9" s="81"/>
      <c r="L9" s="81"/>
      <c r="M9" s="61"/>
    </row>
    <row r="10" spans="1:13" x14ac:dyDescent="0.25">
      <c r="A10" s="2">
        <f t="shared" si="1"/>
        <v>1995</v>
      </c>
      <c r="B10" s="63"/>
      <c r="C10" s="63"/>
      <c r="D10" s="81"/>
      <c r="E10" s="81"/>
      <c r="F10" s="61"/>
      <c r="G10" s="12"/>
      <c r="H10" s="49">
        <f t="shared" si="0"/>
        <v>1995</v>
      </c>
      <c r="I10" s="63"/>
      <c r="J10" s="63"/>
      <c r="K10" s="81"/>
      <c r="L10" s="81"/>
      <c r="M10" s="61"/>
    </row>
    <row r="11" spans="1:13" x14ac:dyDescent="0.25">
      <c r="A11" s="2">
        <f t="shared" si="1"/>
        <v>1996</v>
      </c>
      <c r="B11" s="63"/>
      <c r="C11" s="63"/>
      <c r="D11" s="81"/>
      <c r="E11" s="81"/>
      <c r="F11" s="61"/>
      <c r="G11" s="12"/>
      <c r="H11" s="49">
        <f t="shared" si="0"/>
        <v>1996</v>
      </c>
      <c r="I11" s="63"/>
      <c r="J11" s="63"/>
      <c r="K11" s="81"/>
      <c r="L11" s="81"/>
      <c r="M11" s="61"/>
    </row>
    <row r="12" spans="1:13" x14ac:dyDescent="0.25">
      <c r="A12" s="2">
        <f t="shared" si="1"/>
        <v>1997</v>
      </c>
      <c r="B12" s="63"/>
      <c r="C12" s="63"/>
      <c r="D12" s="81"/>
      <c r="E12" s="81"/>
      <c r="F12" s="61"/>
      <c r="G12" s="12"/>
      <c r="H12" s="49">
        <f t="shared" si="0"/>
        <v>1997</v>
      </c>
      <c r="I12" s="63"/>
      <c r="J12" s="63"/>
      <c r="K12" s="81"/>
      <c r="L12" s="81"/>
      <c r="M12" s="61"/>
    </row>
    <row r="13" spans="1:13" x14ac:dyDescent="0.25">
      <c r="A13" s="2">
        <f t="shared" si="1"/>
        <v>1998</v>
      </c>
      <c r="B13" s="63"/>
      <c r="C13" s="63"/>
      <c r="D13" s="81"/>
      <c r="E13" s="81"/>
      <c r="F13" s="61"/>
      <c r="G13" s="12"/>
      <c r="H13" s="49">
        <f t="shared" si="0"/>
        <v>1998</v>
      </c>
      <c r="I13" s="63"/>
      <c r="J13" s="63"/>
      <c r="K13" s="81"/>
      <c r="L13" s="81"/>
      <c r="M13" s="61"/>
    </row>
    <row r="14" spans="1:13" x14ac:dyDescent="0.25">
      <c r="A14" s="2">
        <f t="shared" si="1"/>
        <v>1999</v>
      </c>
      <c r="B14" s="63"/>
      <c r="C14" s="63"/>
      <c r="D14" s="81"/>
      <c r="E14" s="81"/>
      <c r="F14" s="61"/>
      <c r="G14" s="12"/>
      <c r="H14" s="49">
        <f t="shared" si="0"/>
        <v>1999</v>
      </c>
      <c r="I14" s="63"/>
      <c r="J14" s="63"/>
      <c r="K14" s="81"/>
      <c r="L14" s="81"/>
      <c r="M14" s="61"/>
    </row>
    <row r="15" spans="1:13" x14ac:dyDescent="0.25">
      <c r="A15" s="2">
        <f t="shared" si="1"/>
        <v>2000</v>
      </c>
      <c r="B15" s="63"/>
      <c r="C15" s="63"/>
      <c r="D15" s="81"/>
      <c r="E15" s="81"/>
      <c r="F15" s="61"/>
      <c r="G15" s="12"/>
      <c r="H15" s="49">
        <f t="shared" si="0"/>
        <v>2000</v>
      </c>
      <c r="I15" s="63"/>
      <c r="J15" s="63"/>
      <c r="K15" s="81"/>
      <c r="L15" s="81"/>
      <c r="M15" s="61"/>
    </row>
    <row r="16" spans="1:13" x14ac:dyDescent="0.25">
      <c r="A16" s="2">
        <f t="shared" si="1"/>
        <v>2001</v>
      </c>
      <c r="B16" s="63"/>
      <c r="C16" s="63"/>
      <c r="D16" s="81"/>
      <c r="E16" s="81"/>
      <c r="F16" s="61"/>
      <c r="G16" s="12"/>
      <c r="H16" s="49">
        <f t="shared" si="0"/>
        <v>2001</v>
      </c>
      <c r="I16" s="63"/>
      <c r="J16" s="63"/>
      <c r="K16" s="81"/>
      <c r="L16" s="81"/>
      <c r="M16" s="61"/>
    </row>
    <row r="17" spans="1:13" x14ac:dyDescent="0.25">
      <c r="A17" s="2">
        <f t="shared" si="1"/>
        <v>2002</v>
      </c>
      <c r="B17" s="63"/>
      <c r="C17" s="63"/>
      <c r="D17" s="81"/>
      <c r="E17" s="81"/>
      <c r="F17" s="61"/>
      <c r="G17" s="12"/>
      <c r="H17" s="49">
        <f t="shared" si="0"/>
        <v>2002</v>
      </c>
      <c r="I17" s="63"/>
      <c r="J17" s="63"/>
      <c r="K17" s="81"/>
      <c r="L17" s="81"/>
      <c r="M17" s="61"/>
    </row>
    <row r="18" spans="1:13" x14ac:dyDescent="0.25">
      <c r="A18" s="2">
        <f t="shared" si="1"/>
        <v>2003</v>
      </c>
      <c r="B18" s="63"/>
      <c r="C18" s="63"/>
      <c r="D18" s="81"/>
      <c r="E18" s="81"/>
      <c r="F18" s="61"/>
      <c r="G18" s="12"/>
      <c r="H18" s="49">
        <f t="shared" si="0"/>
        <v>2003</v>
      </c>
      <c r="I18" s="63"/>
      <c r="J18" s="63"/>
      <c r="K18" s="81"/>
      <c r="L18" s="81"/>
      <c r="M18" s="61"/>
    </row>
    <row r="19" spans="1:13" x14ac:dyDescent="0.25">
      <c r="A19" s="2">
        <f t="shared" si="1"/>
        <v>2004</v>
      </c>
      <c r="B19" s="63"/>
      <c r="C19" s="63"/>
      <c r="D19" s="81"/>
      <c r="E19" s="81"/>
      <c r="F19" s="61"/>
      <c r="G19" s="12"/>
      <c r="H19" s="49">
        <f t="shared" si="0"/>
        <v>2004</v>
      </c>
      <c r="I19" s="63"/>
      <c r="J19" s="63"/>
      <c r="K19" s="81"/>
      <c r="L19" s="81"/>
      <c r="M19" s="61"/>
    </row>
    <row r="20" spans="1:13" x14ac:dyDescent="0.25">
      <c r="A20" s="2">
        <f t="shared" si="1"/>
        <v>2005</v>
      </c>
      <c r="B20" s="63"/>
      <c r="C20" s="63"/>
      <c r="D20" s="81"/>
      <c r="E20" s="81"/>
      <c r="F20" s="61"/>
      <c r="G20" s="12"/>
      <c r="H20" s="49">
        <f t="shared" si="0"/>
        <v>2005</v>
      </c>
      <c r="I20" s="63"/>
      <c r="J20" s="63"/>
      <c r="K20" s="81"/>
      <c r="L20" s="81"/>
      <c r="M20" s="61"/>
    </row>
    <row r="21" spans="1:13" x14ac:dyDescent="0.25">
      <c r="A21" s="2">
        <f t="shared" si="1"/>
        <v>2006</v>
      </c>
      <c r="B21" s="63"/>
      <c r="C21" s="63"/>
      <c r="D21" s="81"/>
      <c r="E21" s="81"/>
      <c r="F21" s="61"/>
      <c r="G21" s="12"/>
      <c r="H21" s="49">
        <f t="shared" si="0"/>
        <v>2006</v>
      </c>
      <c r="I21" s="63"/>
      <c r="J21" s="63"/>
      <c r="K21" s="81"/>
      <c r="L21" s="81"/>
      <c r="M21" s="61"/>
    </row>
    <row r="22" spans="1:13" x14ac:dyDescent="0.25">
      <c r="A22" s="2">
        <f t="shared" si="1"/>
        <v>2007</v>
      </c>
      <c r="B22" s="63"/>
      <c r="C22" s="63"/>
      <c r="D22" s="81"/>
      <c r="E22" s="81"/>
      <c r="F22" s="61"/>
      <c r="G22" s="12"/>
      <c r="H22" s="49">
        <f t="shared" si="0"/>
        <v>2007</v>
      </c>
      <c r="I22" s="63"/>
      <c r="J22" s="63"/>
      <c r="K22" s="81"/>
      <c r="L22" s="81"/>
      <c r="M22" s="61"/>
    </row>
    <row r="23" spans="1:13" x14ac:dyDescent="0.25">
      <c r="A23" s="2">
        <f t="shared" si="1"/>
        <v>2008</v>
      </c>
      <c r="B23" s="63"/>
      <c r="C23" s="63"/>
      <c r="D23" s="81"/>
      <c r="E23" s="81"/>
      <c r="F23" s="61"/>
      <c r="G23" s="12"/>
      <c r="H23" s="49">
        <f t="shared" si="0"/>
        <v>2008</v>
      </c>
      <c r="I23" s="63"/>
      <c r="J23" s="63"/>
      <c r="K23" s="81"/>
      <c r="L23" s="81"/>
      <c r="M23" s="61"/>
    </row>
    <row r="24" spans="1:13" x14ac:dyDescent="0.25">
      <c r="A24" s="2">
        <f t="shared" si="1"/>
        <v>2009</v>
      </c>
      <c r="B24" s="63"/>
      <c r="C24" s="63"/>
      <c r="D24" s="81"/>
      <c r="E24" s="81"/>
      <c r="F24" s="61"/>
      <c r="G24" s="12"/>
      <c r="H24" s="49">
        <f t="shared" si="0"/>
        <v>2009</v>
      </c>
      <c r="I24" s="63"/>
      <c r="J24" s="63"/>
      <c r="K24" s="81"/>
      <c r="L24" s="81"/>
      <c r="M24" s="61"/>
    </row>
    <row r="25" spans="1:13" x14ac:dyDescent="0.25">
      <c r="A25" s="2">
        <f t="shared" si="1"/>
        <v>2010</v>
      </c>
      <c r="B25" s="63"/>
      <c r="C25" s="63"/>
      <c r="D25" s="81"/>
      <c r="E25" s="81"/>
      <c r="F25" s="61"/>
      <c r="G25" s="12"/>
      <c r="H25" s="49">
        <f t="shared" si="0"/>
        <v>2010</v>
      </c>
      <c r="I25" s="63"/>
      <c r="J25" s="63"/>
      <c r="K25" s="81"/>
      <c r="L25" s="81"/>
      <c r="M25" s="61"/>
    </row>
    <row r="26" spans="1:13" x14ac:dyDescent="0.25">
      <c r="A26" s="2">
        <f t="shared" si="1"/>
        <v>2011</v>
      </c>
      <c r="B26" s="63"/>
      <c r="C26" s="63"/>
      <c r="D26" s="81"/>
      <c r="E26" s="81"/>
      <c r="F26" s="61"/>
      <c r="G26" s="12"/>
      <c r="H26" s="49">
        <f t="shared" si="0"/>
        <v>2011</v>
      </c>
      <c r="I26" s="63"/>
      <c r="J26" s="63"/>
      <c r="K26" s="81"/>
      <c r="L26" s="81"/>
      <c r="M26" s="61"/>
    </row>
    <row r="27" spans="1:13" x14ac:dyDescent="0.25">
      <c r="A27" s="2">
        <f t="shared" si="1"/>
        <v>2012</v>
      </c>
      <c r="B27" s="63"/>
      <c r="C27" s="63"/>
      <c r="D27" s="81"/>
      <c r="E27" s="81"/>
      <c r="F27" s="61"/>
      <c r="G27" s="12"/>
      <c r="H27" s="49">
        <f t="shared" si="0"/>
        <v>2012</v>
      </c>
      <c r="I27" s="63"/>
      <c r="J27" s="63"/>
      <c r="K27" s="81"/>
      <c r="L27" s="81"/>
      <c r="M27" s="61"/>
    </row>
    <row r="28" spans="1:13" x14ac:dyDescent="0.25">
      <c r="A28" s="2">
        <f t="shared" si="1"/>
        <v>2013</v>
      </c>
      <c r="B28" s="63"/>
      <c r="C28" s="63"/>
      <c r="D28" s="81"/>
      <c r="E28" s="81"/>
      <c r="F28" s="61"/>
      <c r="G28" s="12"/>
      <c r="H28" s="49">
        <f t="shared" si="0"/>
        <v>2013</v>
      </c>
      <c r="I28" s="63"/>
      <c r="J28" s="63"/>
      <c r="K28" s="81"/>
      <c r="L28" s="81"/>
      <c r="M28" s="61"/>
    </row>
    <row r="29" spans="1:13" x14ac:dyDescent="0.25">
      <c r="A29" s="2">
        <f t="shared" si="1"/>
        <v>2014</v>
      </c>
      <c r="B29" s="63"/>
      <c r="C29" s="63"/>
      <c r="D29" s="81"/>
      <c r="E29" s="81"/>
      <c r="F29" s="61"/>
      <c r="G29" s="12"/>
      <c r="H29" s="49">
        <f t="shared" si="0"/>
        <v>2014</v>
      </c>
      <c r="I29" s="63"/>
      <c r="J29" s="63"/>
      <c r="K29" s="81"/>
      <c r="L29" s="81"/>
      <c r="M29" s="61"/>
    </row>
    <row r="30" spans="1:13" x14ac:dyDescent="0.25">
      <c r="A30" s="2">
        <f t="shared" si="1"/>
        <v>2015</v>
      </c>
      <c r="B30" s="63"/>
      <c r="C30" s="63"/>
      <c r="D30" s="81"/>
      <c r="E30" s="81"/>
      <c r="F30" s="61"/>
      <c r="G30" s="12"/>
      <c r="H30" s="49">
        <f t="shared" si="0"/>
        <v>2015</v>
      </c>
      <c r="I30" s="63"/>
      <c r="J30" s="63"/>
      <c r="K30" s="81"/>
      <c r="L30" s="81"/>
      <c r="M30" s="61"/>
    </row>
    <row r="31" spans="1:13" x14ac:dyDescent="0.25">
      <c r="A31" s="2">
        <f t="shared" si="1"/>
        <v>2016</v>
      </c>
      <c r="B31" s="63"/>
      <c r="C31" s="63"/>
      <c r="D31" s="81"/>
      <c r="E31" s="81"/>
      <c r="F31" s="61"/>
      <c r="G31" s="12"/>
      <c r="H31" s="49">
        <f t="shared" si="0"/>
        <v>2016</v>
      </c>
      <c r="I31" s="63"/>
      <c r="J31" s="63"/>
      <c r="K31" s="81"/>
      <c r="L31" s="81"/>
      <c r="M31" s="61"/>
    </row>
    <row r="32" spans="1:13" x14ac:dyDescent="0.25">
      <c r="A32" s="2">
        <f t="shared" si="1"/>
        <v>2017</v>
      </c>
      <c r="B32" s="63"/>
      <c r="C32" s="63"/>
      <c r="D32" s="81"/>
      <c r="E32" s="81"/>
      <c r="F32" s="61"/>
      <c r="G32" s="12"/>
      <c r="H32" s="49">
        <f t="shared" si="0"/>
        <v>2017</v>
      </c>
      <c r="I32" s="63"/>
      <c r="J32" s="63"/>
      <c r="K32" s="81"/>
      <c r="L32" s="81"/>
      <c r="M32" s="61"/>
    </row>
    <row r="33" spans="1:13" x14ac:dyDescent="0.25">
      <c r="A33" s="2">
        <f t="shared" si="1"/>
        <v>2018</v>
      </c>
      <c r="B33" s="63"/>
      <c r="C33" s="63"/>
      <c r="D33" s="81"/>
      <c r="E33" s="81"/>
      <c r="F33" s="61"/>
      <c r="G33" s="12"/>
      <c r="H33" s="49">
        <f t="shared" si="0"/>
        <v>2018</v>
      </c>
      <c r="I33" s="63"/>
      <c r="J33" s="63"/>
      <c r="K33" s="81"/>
      <c r="L33" s="81"/>
      <c r="M33" s="61"/>
    </row>
    <row r="34" spans="1:13" x14ac:dyDescent="0.25">
      <c r="A34" s="2">
        <f t="shared" si="1"/>
        <v>2019</v>
      </c>
      <c r="B34" s="63"/>
      <c r="C34" s="63"/>
      <c r="D34" s="81"/>
      <c r="E34" s="81"/>
      <c r="F34" s="61"/>
      <c r="G34" s="12"/>
      <c r="H34" s="49">
        <f t="shared" si="0"/>
        <v>2019</v>
      </c>
      <c r="I34" s="63"/>
      <c r="J34" s="63"/>
      <c r="K34" s="81"/>
      <c r="L34" s="81"/>
      <c r="M34" s="61"/>
    </row>
    <row r="35" spans="1:13" x14ac:dyDescent="0.25">
      <c r="A35" s="2">
        <f t="shared" si="1"/>
        <v>2020</v>
      </c>
      <c r="B35" s="63"/>
      <c r="C35" s="63"/>
      <c r="D35" s="81"/>
      <c r="E35" s="81"/>
      <c r="F35" s="61"/>
      <c r="G35" s="12"/>
      <c r="H35" s="49">
        <f t="shared" ref="H35" si="2">A35</f>
        <v>2020</v>
      </c>
      <c r="I35" s="63"/>
      <c r="J35" s="63"/>
      <c r="K35" s="81"/>
      <c r="L35" s="81"/>
      <c r="M35" s="61"/>
    </row>
    <row r="36" spans="1:13" x14ac:dyDescent="0.25">
      <c r="A36" s="2">
        <f t="shared" si="1"/>
        <v>2021</v>
      </c>
      <c r="B36" s="63"/>
      <c r="C36" s="63"/>
      <c r="D36" s="81"/>
      <c r="E36" s="81"/>
      <c r="F36" s="61"/>
      <c r="G36" s="12"/>
      <c r="H36" s="49">
        <f t="shared" ref="H36:H39" si="3">A36</f>
        <v>2021</v>
      </c>
      <c r="I36" s="63"/>
      <c r="J36" s="63"/>
      <c r="K36" s="81"/>
      <c r="L36" s="81"/>
      <c r="M36" s="61"/>
    </row>
    <row r="37" spans="1:13" x14ac:dyDescent="0.25">
      <c r="A37" s="2">
        <f t="shared" si="1"/>
        <v>2022</v>
      </c>
      <c r="B37" s="63"/>
      <c r="C37" s="63"/>
      <c r="D37" s="81"/>
      <c r="E37" s="81"/>
      <c r="F37" s="61"/>
      <c r="G37" s="12"/>
      <c r="H37" s="49">
        <f t="shared" ref="H37:H38" si="4">A37</f>
        <v>2022</v>
      </c>
      <c r="I37" s="63"/>
      <c r="J37" s="63"/>
      <c r="K37" s="81"/>
      <c r="L37" s="81"/>
      <c r="M37" s="61"/>
    </row>
    <row r="38" spans="1:13" x14ac:dyDescent="0.25">
      <c r="A38" s="2">
        <f t="shared" si="1"/>
        <v>2023</v>
      </c>
      <c r="B38" s="63"/>
      <c r="C38" s="63"/>
      <c r="D38" s="81"/>
      <c r="E38" s="81"/>
      <c r="F38" s="61"/>
      <c r="G38" s="12"/>
      <c r="H38" s="49">
        <f t="shared" si="4"/>
        <v>2023</v>
      </c>
      <c r="I38" s="63"/>
      <c r="J38" s="63"/>
      <c r="K38" s="81"/>
      <c r="L38" s="81"/>
      <c r="M38" s="61"/>
    </row>
    <row r="39" spans="1:13" x14ac:dyDescent="0.25">
      <c r="A39" s="2">
        <f t="shared" si="1"/>
        <v>2024</v>
      </c>
      <c r="B39" s="63"/>
      <c r="C39" s="63"/>
      <c r="D39" s="81"/>
      <c r="E39" s="81"/>
      <c r="F39" s="61"/>
      <c r="G39" s="12"/>
      <c r="H39" s="49">
        <f t="shared" si="3"/>
        <v>2024</v>
      </c>
      <c r="I39" s="63"/>
      <c r="J39" s="63"/>
      <c r="K39" s="81"/>
      <c r="L39" s="81"/>
      <c r="M39" s="61"/>
    </row>
    <row r="40" spans="1:13" x14ac:dyDescent="0.25">
      <c r="A40" s="2" t="s">
        <v>22</v>
      </c>
      <c r="B40" s="63">
        <f>SUM(B5:B39)</f>
        <v>0</v>
      </c>
      <c r="C40" s="63">
        <f>SUM(C5:C39)</f>
        <v>0</v>
      </c>
      <c r="D40" s="81"/>
      <c r="E40" s="81"/>
      <c r="F40" s="61">
        <f>SUM(F5:F39)</f>
        <v>0</v>
      </c>
      <c r="G40" s="12"/>
      <c r="H40" s="49" t="str">
        <f t="shared" si="0"/>
        <v>Total</v>
      </c>
      <c r="I40" s="63">
        <f>SUM(I5:I39)</f>
        <v>0</v>
      </c>
      <c r="J40" s="63">
        <f>SUM(J5:J39)</f>
        <v>0</v>
      </c>
      <c r="K40" s="81"/>
      <c r="L40" s="81"/>
      <c r="M40" s="61">
        <f>SUM(M5:M39)</f>
        <v>0</v>
      </c>
    </row>
    <row r="42" spans="1:13" ht="15" customHeight="1" x14ac:dyDescent="0.25">
      <c r="A42" s="109" t="s">
        <v>25</v>
      </c>
      <c r="B42" s="109"/>
      <c r="C42" s="109" t="s">
        <v>30</v>
      </c>
      <c r="D42" s="109"/>
      <c r="E42" s="109"/>
      <c r="F42" s="109"/>
      <c r="G42" s="70"/>
      <c r="H42" s="109" t="str">
        <f>C42</f>
        <v>Plan B</v>
      </c>
      <c r="I42" s="109"/>
      <c r="J42" s="109"/>
      <c r="K42" s="109"/>
      <c r="L42" s="109"/>
      <c r="M42" s="109"/>
    </row>
    <row r="43" spans="1:13" ht="40.5" customHeight="1" x14ac:dyDescent="0.25">
      <c r="A43" s="66" t="s">
        <v>18</v>
      </c>
      <c r="B43" s="67" t="s">
        <v>19</v>
      </c>
      <c r="C43" s="67" t="s">
        <v>20</v>
      </c>
      <c r="D43" s="67" t="s">
        <v>74</v>
      </c>
      <c r="E43" s="65" t="s">
        <v>52</v>
      </c>
      <c r="F43" s="68" t="s">
        <v>21</v>
      </c>
      <c r="G43" s="73"/>
      <c r="H43" s="66" t="s">
        <v>18</v>
      </c>
      <c r="I43" s="67" t="s">
        <v>19</v>
      </c>
      <c r="J43" s="67" t="s">
        <v>20</v>
      </c>
      <c r="K43" s="67" t="s">
        <v>74</v>
      </c>
      <c r="L43" s="65" t="s">
        <v>52</v>
      </c>
      <c r="M43" s="68" t="s">
        <v>23</v>
      </c>
    </row>
    <row r="44" spans="1:13" x14ac:dyDescent="0.25">
      <c r="A44" s="2">
        <v>1990</v>
      </c>
      <c r="B44" s="63"/>
      <c r="C44" s="63"/>
      <c r="D44" s="81"/>
      <c r="E44" s="81"/>
      <c r="F44" s="61"/>
      <c r="G44" s="12"/>
      <c r="H44" s="49">
        <f t="shared" ref="H44:H79" si="5">A44</f>
        <v>1990</v>
      </c>
      <c r="I44" s="63"/>
      <c r="J44" s="63"/>
      <c r="K44" s="81"/>
      <c r="L44" s="81"/>
      <c r="M44" s="61"/>
    </row>
    <row r="45" spans="1:13" x14ac:dyDescent="0.25">
      <c r="A45" s="2">
        <f>A44+1</f>
        <v>1991</v>
      </c>
      <c r="B45" s="63"/>
      <c r="C45" s="63"/>
      <c r="D45" s="81"/>
      <c r="E45" s="81"/>
      <c r="F45" s="61"/>
      <c r="G45" s="12"/>
      <c r="H45" s="49">
        <f t="shared" si="5"/>
        <v>1991</v>
      </c>
      <c r="I45" s="63"/>
      <c r="J45" s="63"/>
      <c r="K45" s="81"/>
      <c r="L45" s="81"/>
      <c r="M45" s="61"/>
    </row>
    <row r="46" spans="1:13" x14ac:dyDescent="0.25">
      <c r="A46" s="2">
        <f t="shared" ref="A46:A78" si="6">A45+1</f>
        <v>1992</v>
      </c>
      <c r="B46" s="63"/>
      <c r="C46" s="63"/>
      <c r="D46" s="81"/>
      <c r="E46" s="81"/>
      <c r="F46" s="61"/>
      <c r="G46" s="12"/>
      <c r="H46" s="49">
        <f t="shared" si="5"/>
        <v>1992</v>
      </c>
      <c r="I46" s="63"/>
      <c r="J46" s="63"/>
      <c r="K46" s="81"/>
      <c r="L46" s="81"/>
      <c r="M46" s="61"/>
    </row>
    <row r="47" spans="1:13" x14ac:dyDescent="0.25">
      <c r="A47" s="2">
        <f t="shared" si="6"/>
        <v>1993</v>
      </c>
      <c r="B47" s="63"/>
      <c r="C47" s="63"/>
      <c r="D47" s="81"/>
      <c r="E47" s="81"/>
      <c r="F47" s="61"/>
      <c r="G47" s="12"/>
      <c r="H47" s="49">
        <f t="shared" si="5"/>
        <v>1993</v>
      </c>
      <c r="I47" s="63"/>
      <c r="J47" s="63"/>
      <c r="K47" s="81"/>
      <c r="L47" s="81"/>
      <c r="M47" s="61"/>
    </row>
    <row r="48" spans="1:13" x14ac:dyDescent="0.25">
      <c r="A48" s="2">
        <f t="shared" si="6"/>
        <v>1994</v>
      </c>
      <c r="B48" s="63"/>
      <c r="C48" s="63"/>
      <c r="D48" s="81"/>
      <c r="E48" s="81"/>
      <c r="F48" s="61"/>
      <c r="G48" s="12"/>
      <c r="H48" s="49">
        <f t="shared" si="5"/>
        <v>1994</v>
      </c>
      <c r="I48" s="63"/>
      <c r="J48" s="63"/>
      <c r="K48" s="81"/>
      <c r="L48" s="81"/>
      <c r="M48" s="61"/>
    </row>
    <row r="49" spans="1:13" x14ac:dyDescent="0.25">
      <c r="A49" s="2">
        <f t="shared" si="6"/>
        <v>1995</v>
      </c>
      <c r="B49" s="63"/>
      <c r="C49" s="63"/>
      <c r="D49" s="81"/>
      <c r="E49" s="81"/>
      <c r="F49" s="61"/>
      <c r="G49" s="12"/>
      <c r="H49" s="49">
        <f t="shared" si="5"/>
        <v>1995</v>
      </c>
      <c r="I49" s="63"/>
      <c r="J49" s="63"/>
      <c r="K49" s="81"/>
      <c r="L49" s="81"/>
      <c r="M49" s="61"/>
    </row>
    <row r="50" spans="1:13" x14ac:dyDescent="0.25">
      <c r="A50" s="2">
        <f t="shared" si="6"/>
        <v>1996</v>
      </c>
      <c r="B50" s="63"/>
      <c r="C50" s="63"/>
      <c r="D50" s="81"/>
      <c r="E50" s="81"/>
      <c r="F50" s="61"/>
      <c r="G50" s="12"/>
      <c r="H50" s="49">
        <f t="shared" si="5"/>
        <v>1996</v>
      </c>
      <c r="I50" s="63"/>
      <c r="J50" s="63"/>
      <c r="K50" s="81"/>
      <c r="L50" s="81"/>
      <c r="M50" s="61"/>
    </row>
    <row r="51" spans="1:13" x14ac:dyDescent="0.25">
      <c r="A51" s="2">
        <f t="shared" si="6"/>
        <v>1997</v>
      </c>
      <c r="B51" s="63"/>
      <c r="C51" s="63"/>
      <c r="D51" s="81"/>
      <c r="E51" s="81"/>
      <c r="F51" s="61"/>
      <c r="G51" s="12"/>
      <c r="H51" s="49">
        <f t="shared" si="5"/>
        <v>1997</v>
      </c>
      <c r="I51" s="63"/>
      <c r="J51" s="63"/>
      <c r="K51" s="81"/>
      <c r="L51" s="81"/>
      <c r="M51" s="61"/>
    </row>
    <row r="52" spans="1:13" x14ac:dyDescent="0.25">
      <c r="A52" s="2">
        <f t="shared" si="6"/>
        <v>1998</v>
      </c>
      <c r="B52" s="63"/>
      <c r="C52" s="63"/>
      <c r="D52" s="81"/>
      <c r="E52" s="81"/>
      <c r="F52" s="61"/>
      <c r="G52" s="12"/>
      <c r="H52" s="49">
        <f t="shared" si="5"/>
        <v>1998</v>
      </c>
      <c r="I52" s="63"/>
      <c r="J52" s="63"/>
      <c r="K52" s="81"/>
      <c r="L52" s="81"/>
      <c r="M52" s="61"/>
    </row>
    <row r="53" spans="1:13" x14ac:dyDescent="0.25">
      <c r="A53" s="2">
        <f t="shared" si="6"/>
        <v>1999</v>
      </c>
      <c r="B53" s="63"/>
      <c r="C53" s="63"/>
      <c r="D53" s="81"/>
      <c r="E53" s="81"/>
      <c r="F53" s="61"/>
      <c r="G53" s="12"/>
      <c r="H53" s="49">
        <f t="shared" si="5"/>
        <v>1999</v>
      </c>
      <c r="I53" s="63"/>
      <c r="J53" s="63"/>
      <c r="K53" s="81"/>
      <c r="L53" s="81"/>
      <c r="M53" s="61"/>
    </row>
    <row r="54" spans="1:13" x14ac:dyDescent="0.25">
      <c r="A54" s="2">
        <f t="shared" si="6"/>
        <v>2000</v>
      </c>
      <c r="B54" s="63"/>
      <c r="C54" s="63"/>
      <c r="D54" s="81"/>
      <c r="E54" s="81"/>
      <c r="F54" s="61"/>
      <c r="G54" s="12"/>
      <c r="H54" s="49">
        <f t="shared" si="5"/>
        <v>2000</v>
      </c>
      <c r="I54" s="63"/>
      <c r="J54" s="63"/>
      <c r="K54" s="81"/>
      <c r="L54" s="81"/>
      <c r="M54" s="61"/>
    </row>
    <row r="55" spans="1:13" x14ac:dyDescent="0.25">
      <c r="A55" s="2">
        <f t="shared" si="6"/>
        <v>2001</v>
      </c>
      <c r="B55" s="63"/>
      <c r="C55" s="63"/>
      <c r="D55" s="81"/>
      <c r="E55" s="81"/>
      <c r="F55" s="61"/>
      <c r="G55" s="12"/>
      <c r="H55" s="49">
        <f t="shared" si="5"/>
        <v>2001</v>
      </c>
      <c r="I55" s="63"/>
      <c r="J55" s="63"/>
      <c r="K55" s="81"/>
      <c r="L55" s="81"/>
      <c r="M55" s="61"/>
    </row>
    <row r="56" spans="1:13" x14ac:dyDescent="0.25">
      <c r="A56" s="2">
        <f t="shared" si="6"/>
        <v>2002</v>
      </c>
      <c r="B56" s="63"/>
      <c r="C56" s="63"/>
      <c r="D56" s="81"/>
      <c r="E56" s="81"/>
      <c r="F56" s="61"/>
      <c r="G56" s="12"/>
      <c r="H56" s="49">
        <f t="shared" si="5"/>
        <v>2002</v>
      </c>
      <c r="I56" s="63"/>
      <c r="J56" s="63"/>
      <c r="K56" s="81"/>
      <c r="L56" s="81"/>
      <c r="M56" s="61"/>
    </row>
    <row r="57" spans="1:13" x14ac:dyDescent="0.25">
      <c r="A57" s="2">
        <f t="shared" si="6"/>
        <v>2003</v>
      </c>
      <c r="B57" s="63"/>
      <c r="C57" s="63"/>
      <c r="D57" s="81"/>
      <c r="E57" s="81"/>
      <c r="F57" s="61"/>
      <c r="G57" s="12"/>
      <c r="H57" s="49">
        <f t="shared" si="5"/>
        <v>2003</v>
      </c>
      <c r="I57" s="63"/>
      <c r="J57" s="63"/>
      <c r="K57" s="81"/>
      <c r="L57" s="81"/>
      <c r="M57" s="61"/>
    </row>
    <row r="58" spans="1:13" x14ac:dyDescent="0.25">
      <c r="A58" s="2">
        <f t="shared" si="6"/>
        <v>2004</v>
      </c>
      <c r="B58" s="63"/>
      <c r="C58" s="63"/>
      <c r="D58" s="81"/>
      <c r="E58" s="81"/>
      <c r="F58" s="61"/>
      <c r="G58" s="12"/>
      <c r="H58" s="49">
        <f t="shared" si="5"/>
        <v>2004</v>
      </c>
      <c r="I58" s="63"/>
      <c r="J58" s="63"/>
      <c r="K58" s="81"/>
      <c r="L58" s="81"/>
      <c r="M58" s="61"/>
    </row>
    <row r="59" spans="1:13" x14ac:dyDescent="0.25">
      <c r="A59" s="2">
        <f t="shared" si="6"/>
        <v>2005</v>
      </c>
      <c r="B59" s="63"/>
      <c r="C59" s="63"/>
      <c r="D59" s="81"/>
      <c r="E59" s="81"/>
      <c r="F59" s="61"/>
      <c r="G59" s="12"/>
      <c r="H59" s="49">
        <f t="shared" si="5"/>
        <v>2005</v>
      </c>
      <c r="I59" s="63"/>
      <c r="J59" s="63"/>
      <c r="K59" s="81"/>
      <c r="L59" s="81"/>
      <c r="M59" s="61"/>
    </row>
    <row r="60" spans="1:13" x14ac:dyDescent="0.25">
      <c r="A60" s="2">
        <f t="shared" si="6"/>
        <v>2006</v>
      </c>
      <c r="B60" s="63"/>
      <c r="C60" s="63"/>
      <c r="D60" s="81"/>
      <c r="E60" s="81"/>
      <c r="F60" s="61"/>
      <c r="G60" s="12"/>
      <c r="H60" s="49">
        <f t="shared" si="5"/>
        <v>2006</v>
      </c>
      <c r="I60" s="63"/>
      <c r="J60" s="63"/>
      <c r="K60" s="81"/>
      <c r="L60" s="81"/>
      <c r="M60" s="61"/>
    </row>
    <row r="61" spans="1:13" x14ac:dyDescent="0.25">
      <c r="A61" s="2">
        <f t="shared" si="6"/>
        <v>2007</v>
      </c>
      <c r="B61" s="63"/>
      <c r="C61" s="63"/>
      <c r="D61" s="81"/>
      <c r="E61" s="81"/>
      <c r="F61" s="61"/>
      <c r="G61" s="12"/>
      <c r="H61" s="49">
        <f t="shared" si="5"/>
        <v>2007</v>
      </c>
      <c r="I61" s="63"/>
      <c r="J61" s="63"/>
      <c r="K61" s="81"/>
      <c r="L61" s="81"/>
      <c r="M61" s="61"/>
    </row>
    <row r="62" spans="1:13" x14ac:dyDescent="0.25">
      <c r="A62" s="2">
        <f t="shared" si="6"/>
        <v>2008</v>
      </c>
      <c r="B62" s="63"/>
      <c r="C62" s="63"/>
      <c r="D62" s="81"/>
      <c r="E62" s="81"/>
      <c r="F62" s="61"/>
      <c r="G62" s="12"/>
      <c r="H62" s="49">
        <f t="shared" si="5"/>
        <v>2008</v>
      </c>
      <c r="I62" s="63"/>
      <c r="J62" s="63"/>
      <c r="K62" s="81"/>
      <c r="L62" s="81"/>
      <c r="M62" s="61"/>
    </row>
    <row r="63" spans="1:13" x14ac:dyDescent="0.25">
      <c r="A63" s="2">
        <f t="shared" si="6"/>
        <v>2009</v>
      </c>
      <c r="B63" s="63"/>
      <c r="C63" s="63"/>
      <c r="D63" s="81"/>
      <c r="E63" s="81"/>
      <c r="F63" s="61"/>
      <c r="G63" s="12"/>
      <c r="H63" s="49">
        <f t="shared" si="5"/>
        <v>2009</v>
      </c>
      <c r="I63" s="63"/>
      <c r="J63" s="63"/>
      <c r="K63" s="81"/>
      <c r="L63" s="81"/>
      <c r="M63" s="61"/>
    </row>
    <row r="64" spans="1:13" x14ac:dyDescent="0.25">
      <c r="A64" s="2">
        <f t="shared" si="6"/>
        <v>2010</v>
      </c>
      <c r="B64" s="63"/>
      <c r="C64" s="63"/>
      <c r="D64" s="81"/>
      <c r="E64" s="81"/>
      <c r="F64" s="61"/>
      <c r="G64" s="12"/>
      <c r="H64" s="49">
        <f t="shared" si="5"/>
        <v>2010</v>
      </c>
      <c r="I64" s="63"/>
      <c r="J64" s="63"/>
      <c r="K64" s="81"/>
      <c r="L64" s="81"/>
      <c r="M64" s="61"/>
    </row>
    <row r="65" spans="1:13" x14ac:dyDescent="0.25">
      <c r="A65" s="2">
        <f t="shared" si="6"/>
        <v>2011</v>
      </c>
      <c r="B65" s="63"/>
      <c r="C65" s="63"/>
      <c r="D65" s="81"/>
      <c r="E65" s="81"/>
      <c r="F65" s="61"/>
      <c r="G65" s="12"/>
      <c r="H65" s="49">
        <f t="shared" si="5"/>
        <v>2011</v>
      </c>
      <c r="I65" s="63"/>
      <c r="J65" s="63"/>
      <c r="K65" s="81"/>
      <c r="L65" s="81"/>
      <c r="M65" s="61"/>
    </row>
    <row r="66" spans="1:13" x14ac:dyDescent="0.25">
      <c r="A66" s="2">
        <f t="shared" si="6"/>
        <v>2012</v>
      </c>
      <c r="B66" s="63"/>
      <c r="C66" s="63"/>
      <c r="D66" s="81"/>
      <c r="E66" s="81"/>
      <c r="F66" s="61"/>
      <c r="G66" s="12"/>
      <c r="H66" s="49">
        <f t="shared" si="5"/>
        <v>2012</v>
      </c>
      <c r="I66" s="63"/>
      <c r="J66" s="63"/>
      <c r="K66" s="81"/>
      <c r="L66" s="81"/>
      <c r="M66" s="61"/>
    </row>
    <row r="67" spans="1:13" x14ac:dyDescent="0.25">
      <c r="A67" s="2">
        <f t="shared" si="6"/>
        <v>2013</v>
      </c>
      <c r="B67" s="63"/>
      <c r="C67" s="63"/>
      <c r="D67" s="81"/>
      <c r="E67" s="81"/>
      <c r="F67" s="61"/>
      <c r="G67" s="12"/>
      <c r="H67" s="49">
        <f t="shared" si="5"/>
        <v>2013</v>
      </c>
      <c r="I67" s="63"/>
      <c r="J67" s="63"/>
      <c r="K67" s="81"/>
      <c r="L67" s="81"/>
      <c r="M67" s="61"/>
    </row>
    <row r="68" spans="1:13" x14ac:dyDescent="0.25">
      <c r="A68" s="2">
        <f t="shared" si="6"/>
        <v>2014</v>
      </c>
      <c r="B68" s="63"/>
      <c r="C68" s="63"/>
      <c r="D68" s="81"/>
      <c r="E68" s="81"/>
      <c r="F68" s="61"/>
      <c r="G68" s="12"/>
      <c r="H68" s="49">
        <f t="shared" si="5"/>
        <v>2014</v>
      </c>
      <c r="I68" s="63"/>
      <c r="J68" s="63"/>
      <c r="K68" s="81"/>
      <c r="L68" s="81"/>
      <c r="M68" s="61"/>
    </row>
    <row r="69" spans="1:13" x14ac:dyDescent="0.25">
      <c r="A69" s="2">
        <f t="shared" si="6"/>
        <v>2015</v>
      </c>
      <c r="B69" s="63"/>
      <c r="C69" s="63"/>
      <c r="D69" s="81"/>
      <c r="E69" s="81"/>
      <c r="F69" s="61"/>
      <c r="G69" s="12"/>
      <c r="H69" s="49">
        <f t="shared" si="5"/>
        <v>2015</v>
      </c>
      <c r="I69" s="63"/>
      <c r="J69" s="63"/>
      <c r="K69" s="81"/>
      <c r="L69" s="81"/>
      <c r="M69" s="61"/>
    </row>
    <row r="70" spans="1:13" x14ac:dyDescent="0.25">
      <c r="A70" s="2">
        <f t="shared" si="6"/>
        <v>2016</v>
      </c>
      <c r="B70" s="63"/>
      <c r="C70" s="63"/>
      <c r="D70" s="81"/>
      <c r="E70" s="81"/>
      <c r="F70" s="61"/>
      <c r="G70" s="12"/>
      <c r="H70" s="49">
        <f t="shared" si="5"/>
        <v>2016</v>
      </c>
      <c r="I70" s="63"/>
      <c r="J70" s="63"/>
      <c r="K70" s="81"/>
      <c r="L70" s="81"/>
      <c r="M70" s="61"/>
    </row>
    <row r="71" spans="1:13" x14ac:dyDescent="0.25">
      <c r="A71" s="2">
        <f t="shared" si="6"/>
        <v>2017</v>
      </c>
      <c r="B71" s="63"/>
      <c r="C71" s="63"/>
      <c r="D71" s="81"/>
      <c r="E71" s="81"/>
      <c r="F71" s="61"/>
      <c r="G71" s="12"/>
      <c r="H71" s="49">
        <f t="shared" si="5"/>
        <v>2017</v>
      </c>
      <c r="I71" s="63"/>
      <c r="J71" s="63"/>
      <c r="K71" s="81"/>
      <c r="L71" s="81"/>
      <c r="M71" s="61"/>
    </row>
    <row r="72" spans="1:13" x14ac:dyDescent="0.25">
      <c r="A72" s="2">
        <f t="shared" si="6"/>
        <v>2018</v>
      </c>
      <c r="B72" s="63"/>
      <c r="C72" s="63"/>
      <c r="D72" s="81"/>
      <c r="E72" s="81"/>
      <c r="F72" s="61"/>
      <c r="G72" s="12"/>
      <c r="H72" s="49">
        <f t="shared" si="5"/>
        <v>2018</v>
      </c>
      <c r="I72" s="63"/>
      <c r="J72" s="63"/>
      <c r="K72" s="81"/>
      <c r="L72" s="81"/>
      <c r="M72" s="61"/>
    </row>
    <row r="73" spans="1:13" x14ac:dyDescent="0.25">
      <c r="A73" s="2">
        <f t="shared" si="6"/>
        <v>2019</v>
      </c>
      <c r="B73" s="63"/>
      <c r="C73" s="63"/>
      <c r="D73" s="81"/>
      <c r="E73" s="81"/>
      <c r="F73" s="61"/>
      <c r="G73" s="12"/>
      <c r="H73" s="49">
        <f t="shared" si="5"/>
        <v>2019</v>
      </c>
      <c r="I73" s="63"/>
      <c r="J73" s="63"/>
      <c r="K73" s="81"/>
      <c r="L73" s="81"/>
      <c r="M73" s="61"/>
    </row>
    <row r="74" spans="1:13" x14ac:dyDescent="0.25">
      <c r="A74" s="2">
        <f t="shared" si="6"/>
        <v>2020</v>
      </c>
      <c r="B74" s="63"/>
      <c r="C74" s="63"/>
      <c r="D74" s="81"/>
      <c r="E74" s="81"/>
      <c r="F74" s="61"/>
      <c r="G74" s="12"/>
      <c r="H74" s="49">
        <f t="shared" si="5"/>
        <v>2020</v>
      </c>
      <c r="I74" s="63"/>
      <c r="J74" s="63"/>
      <c r="K74" s="81"/>
      <c r="L74" s="81"/>
      <c r="M74" s="61"/>
    </row>
    <row r="75" spans="1:13" x14ac:dyDescent="0.25">
      <c r="A75" s="2">
        <f t="shared" si="6"/>
        <v>2021</v>
      </c>
      <c r="B75" s="63"/>
      <c r="C75" s="63"/>
      <c r="D75" s="81"/>
      <c r="E75" s="81"/>
      <c r="F75" s="61"/>
      <c r="G75" s="12"/>
      <c r="H75" s="49">
        <f t="shared" si="5"/>
        <v>2021</v>
      </c>
      <c r="I75" s="63"/>
      <c r="J75" s="63"/>
      <c r="K75" s="81"/>
      <c r="L75" s="81"/>
      <c r="M75" s="61"/>
    </row>
    <row r="76" spans="1:13" x14ac:dyDescent="0.25">
      <c r="A76" s="2">
        <f t="shared" si="6"/>
        <v>2022</v>
      </c>
      <c r="B76" s="63"/>
      <c r="C76" s="63"/>
      <c r="D76" s="81"/>
      <c r="E76" s="81"/>
      <c r="F76" s="61"/>
      <c r="G76" s="12"/>
      <c r="H76" s="49">
        <f t="shared" si="5"/>
        <v>2022</v>
      </c>
      <c r="I76" s="63"/>
      <c r="J76" s="63"/>
      <c r="K76" s="81"/>
      <c r="L76" s="81"/>
      <c r="M76" s="61"/>
    </row>
    <row r="77" spans="1:13" x14ac:dyDescent="0.25">
      <c r="A77" s="2">
        <f t="shared" si="6"/>
        <v>2023</v>
      </c>
      <c r="B77" s="63"/>
      <c r="C77" s="63"/>
      <c r="D77" s="81"/>
      <c r="E77" s="81"/>
      <c r="F77" s="61"/>
      <c r="G77" s="12"/>
      <c r="H77" s="49">
        <f t="shared" si="5"/>
        <v>2023</v>
      </c>
      <c r="I77" s="63"/>
      <c r="J77" s="63"/>
      <c r="K77" s="81"/>
      <c r="L77" s="81"/>
      <c r="M77" s="61"/>
    </row>
    <row r="78" spans="1:13" x14ac:dyDescent="0.25">
      <c r="A78" s="2">
        <f t="shared" si="6"/>
        <v>2024</v>
      </c>
      <c r="B78" s="63"/>
      <c r="C78" s="63"/>
      <c r="D78" s="81"/>
      <c r="E78" s="81"/>
      <c r="F78" s="61"/>
      <c r="G78" s="12"/>
      <c r="H78" s="49">
        <f t="shared" si="5"/>
        <v>2024</v>
      </c>
      <c r="I78" s="63"/>
      <c r="J78" s="63"/>
      <c r="K78" s="81"/>
      <c r="L78" s="81"/>
      <c r="M78" s="61"/>
    </row>
    <row r="79" spans="1:13" x14ac:dyDescent="0.25">
      <c r="A79" s="2" t="s">
        <v>22</v>
      </c>
      <c r="B79" s="63">
        <f>SUM(B44:B78)</f>
        <v>0</v>
      </c>
      <c r="C79" s="63">
        <f>SUM(C44:C78)</f>
        <v>0</v>
      </c>
      <c r="D79" s="81"/>
      <c r="E79" s="81"/>
      <c r="F79" s="61">
        <f>SUM(F44:F78)</f>
        <v>0</v>
      </c>
      <c r="G79" s="12"/>
      <c r="H79" s="49" t="str">
        <f t="shared" si="5"/>
        <v>Total</v>
      </c>
      <c r="I79" s="63">
        <f>SUM(I44:I78)</f>
        <v>0</v>
      </c>
      <c r="J79" s="63">
        <f>SUM(J44:J78)</f>
        <v>0</v>
      </c>
      <c r="K79" s="81"/>
      <c r="L79" s="81"/>
      <c r="M79" s="61">
        <f>SUM(M44:M78)</f>
        <v>0</v>
      </c>
    </row>
  </sheetData>
  <mergeCells count="9">
    <mergeCell ref="A1:M1"/>
    <mergeCell ref="A42:B42"/>
    <mergeCell ref="C42:F42"/>
    <mergeCell ref="H42:M42"/>
    <mergeCell ref="A2:F2"/>
    <mergeCell ref="H2:M2"/>
    <mergeCell ref="A3:B3"/>
    <mergeCell ref="C3:F3"/>
    <mergeCell ref="H3:M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workbookViewId="0">
      <selection activeCell="B5" sqref="B5"/>
    </sheetView>
  </sheetViews>
  <sheetFormatPr defaultRowHeight="15" x14ac:dyDescent="0.25"/>
  <cols>
    <col min="1" max="1" width="7.7109375" customWidth="1"/>
    <col min="2" max="2" width="12.85546875" style="22" customWidth="1"/>
    <col min="3" max="3" width="11.140625" style="22" bestFit="1" customWidth="1"/>
    <col min="4" max="4" width="11.140625" style="22" customWidth="1"/>
    <col min="6" max="6" width="10.28515625" style="60" customWidth="1"/>
    <col min="7" max="7" width="10.28515625" customWidth="1"/>
    <col min="9" max="11" width="9.140625" style="22"/>
    <col min="13" max="13" width="9.140625" style="60"/>
  </cols>
  <sheetData>
    <row r="1" spans="1:13" ht="84" customHeight="1" x14ac:dyDescent="0.25">
      <c r="A1" s="111" t="s">
        <v>77</v>
      </c>
      <c r="B1" s="111"/>
      <c r="C1" s="111"/>
      <c r="D1" s="111"/>
      <c r="E1" s="111"/>
      <c r="F1" s="111"/>
      <c r="G1" s="111"/>
      <c r="H1" s="111"/>
      <c r="I1" s="111"/>
      <c r="J1" s="111"/>
      <c r="K1" s="111"/>
      <c r="L1" s="111"/>
      <c r="M1" s="111"/>
    </row>
    <row r="2" spans="1:13" ht="15.75" x14ac:dyDescent="0.25">
      <c r="A2" s="108" t="s">
        <v>15</v>
      </c>
      <c r="B2" s="108"/>
      <c r="C2" s="108"/>
      <c r="D2" s="108"/>
      <c r="E2" s="108"/>
      <c r="F2" s="108"/>
      <c r="G2" s="46"/>
      <c r="H2" s="108" t="s">
        <v>16</v>
      </c>
      <c r="I2" s="108"/>
      <c r="J2" s="108"/>
      <c r="K2" s="108"/>
      <c r="L2" s="108"/>
      <c r="M2" s="108"/>
    </row>
    <row r="3" spans="1:13" ht="15" customHeight="1" x14ac:dyDescent="0.25">
      <c r="A3" s="109" t="s">
        <v>25</v>
      </c>
      <c r="B3" s="109"/>
      <c r="C3" s="109" t="s">
        <v>24</v>
      </c>
      <c r="D3" s="109"/>
      <c r="E3" s="109"/>
      <c r="F3" s="109"/>
      <c r="G3" s="47"/>
      <c r="H3" s="109" t="str">
        <f>C3</f>
        <v>Plan A</v>
      </c>
      <c r="I3" s="109"/>
      <c r="J3" s="109"/>
      <c r="K3" s="109"/>
      <c r="L3" s="109"/>
      <c r="M3" s="109"/>
    </row>
    <row r="4" spans="1:13" ht="42.75" customHeight="1" x14ac:dyDescent="0.25">
      <c r="A4" s="66" t="s">
        <v>18</v>
      </c>
      <c r="B4" s="67" t="s">
        <v>19</v>
      </c>
      <c r="C4" s="67" t="s">
        <v>20</v>
      </c>
      <c r="D4" s="67" t="s">
        <v>74</v>
      </c>
      <c r="E4" s="65" t="s">
        <v>52</v>
      </c>
      <c r="F4" s="72" t="s">
        <v>21</v>
      </c>
      <c r="G4" s="14"/>
      <c r="H4" s="66" t="s">
        <v>18</v>
      </c>
      <c r="I4" s="67" t="s">
        <v>19</v>
      </c>
      <c r="J4" s="67" t="s">
        <v>20</v>
      </c>
      <c r="K4" s="67" t="s">
        <v>74</v>
      </c>
      <c r="L4" s="65" t="s">
        <v>52</v>
      </c>
      <c r="M4" s="68" t="s">
        <v>23</v>
      </c>
    </row>
    <row r="5" spans="1:13" x14ac:dyDescent="0.25">
      <c r="A5" s="2">
        <v>2010</v>
      </c>
      <c r="B5" s="63"/>
      <c r="C5" s="63"/>
      <c r="D5" s="81"/>
      <c r="E5" s="81"/>
      <c r="F5" s="61"/>
      <c r="G5" s="12"/>
      <c r="H5" s="49">
        <f t="shared" ref="H5:H20" si="0">A5</f>
        <v>2010</v>
      </c>
      <c r="I5" s="63"/>
      <c r="J5" s="63"/>
      <c r="K5" s="81"/>
      <c r="L5" s="81"/>
      <c r="M5" s="61"/>
    </row>
    <row r="6" spans="1:13" x14ac:dyDescent="0.25">
      <c r="A6" s="2">
        <f t="shared" ref="A6:A19" si="1">A5+1</f>
        <v>2011</v>
      </c>
      <c r="B6" s="63"/>
      <c r="C6" s="63"/>
      <c r="D6" s="81"/>
      <c r="E6" s="81"/>
      <c r="F6" s="61"/>
      <c r="G6" s="12"/>
      <c r="H6" s="49">
        <f t="shared" si="0"/>
        <v>2011</v>
      </c>
      <c r="I6" s="63"/>
      <c r="J6" s="63"/>
      <c r="K6" s="81"/>
      <c r="L6" s="81"/>
      <c r="M6" s="61"/>
    </row>
    <row r="7" spans="1:13" x14ac:dyDescent="0.25">
      <c r="A7" s="2">
        <f t="shared" si="1"/>
        <v>2012</v>
      </c>
      <c r="B7" s="63"/>
      <c r="C7" s="63"/>
      <c r="D7" s="81"/>
      <c r="E7" s="81"/>
      <c r="F7" s="61"/>
      <c r="G7" s="12"/>
      <c r="H7" s="49">
        <f t="shared" si="0"/>
        <v>2012</v>
      </c>
      <c r="I7" s="63"/>
      <c r="J7" s="63"/>
      <c r="K7" s="81"/>
      <c r="L7" s="81"/>
      <c r="M7" s="61"/>
    </row>
    <row r="8" spans="1:13" x14ac:dyDescent="0.25">
      <c r="A8" s="2">
        <f t="shared" si="1"/>
        <v>2013</v>
      </c>
      <c r="B8" s="63"/>
      <c r="C8" s="63"/>
      <c r="D8" s="81"/>
      <c r="E8" s="81"/>
      <c r="F8" s="61"/>
      <c r="G8" s="12"/>
      <c r="H8" s="49">
        <f t="shared" si="0"/>
        <v>2013</v>
      </c>
      <c r="I8" s="63"/>
      <c r="J8" s="63"/>
      <c r="K8" s="81"/>
      <c r="L8" s="81"/>
      <c r="M8" s="61"/>
    </row>
    <row r="9" spans="1:13" x14ac:dyDescent="0.25">
      <c r="A9" s="2">
        <f t="shared" si="1"/>
        <v>2014</v>
      </c>
      <c r="B9" s="63"/>
      <c r="C9" s="63"/>
      <c r="D9" s="81"/>
      <c r="E9" s="81"/>
      <c r="F9" s="61"/>
      <c r="G9" s="12"/>
      <c r="H9" s="49">
        <f t="shared" si="0"/>
        <v>2014</v>
      </c>
      <c r="I9" s="63"/>
      <c r="J9" s="63"/>
      <c r="K9" s="81"/>
      <c r="L9" s="81"/>
      <c r="M9" s="61"/>
    </row>
    <row r="10" spans="1:13" x14ac:dyDescent="0.25">
      <c r="A10" s="2">
        <f t="shared" si="1"/>
        <v>2015</v>
      </c>
      <c r="B10" s="63"/>
      <c r="C10" s="63"/>
      <c r="D10" s="81"/>
      <c r="E10" s="81"/>
      <c r="F10" s="61"/>
      <c r="G10" s="12"/>
      <c r="H10" s="49">
        <f t="shared" si="0"/>
        <v>2015</v>
      </c>
      <c r="I10" s="63"/>
      <c r="J10" s="63"/>
      <c r="K10" s="81"/>
      <c r="L10" s="81"/>
      <c r="M10" s="61"/>
    </row>
    <row r="11" spans="1:13" x14ac:dyDescent="0.25">
      <c r="A11" s="2">
        <f t="shared" si="1"/>
        <v>2016</v>
      </c>
      <c r="B11" s="63"/>
      <c r="C11" s="63"/>
      <c r="D11" s="81"/>
      <c r="E11" s="81"/>
      <c r="F11" s="61"/>
      <c r="G11" s="12"/>
      <c r="H11" s="49">
        <f t="shared" si="0"/>
        <v>2016</v>
      </c>
      <c r="I11" s="63"/>
      <c r="J11" s="63"/>
      <c r="K11" s="81"/>
      <c r="L11" s="81"/>
      <c r="M11" s="61"/>
    </row>
    <row r="12" spans="1:13" x14ac:dyDescent="0.25">
      <c r="A12" s="2">
        <f t="shared" si="1"/>
        <v>2017</v>
      </c>
      <c r="B12" s="63"/>
      <c r="C12" s="63"/>
      <c r="D12" s="81"/>
      <c r="E12" s="81"/>
      <c r="F12" s="61"/>
      <c r="G12" s="12"/>
      <c r="H12" s="49">
        <f t="shared" si="0"/>
        <v>2017</v>
      </c>
      <c r="I12" s="63"/>
      <c r="J12" s="63"/>
      <c r="K12" s="81"/>
      <c r="L12" s="81"/>
      <c r="M12" s="61"/>
    </row>
    <row r="13" spans="1:13" x14ac:dyDescent="0.25">
      <c r="A13" s="2">
        <f t="shared" si="1"/>
        <v>2018</v>
      </c>
      <c r="B13" s="63"/>
      <c r="C13" s="63"/>
      <c r="D13" s="81"/>
      <c r="E13" s="81"/>
      <c r="F13" s="61"/>
      <c r="G13" s="12"/>
      <c r="H13" s="49">
        <f t="shared" si="0"/>
        <v>2018</v>
      </c>
      <c r="I13" s="63"/>
      <c r="J13" s="63"/>
      <c r="K13" s="81"/>
      <c r="L13" s="81"/>
      <c r="M13" s="61"/>
    </row>
    <row r="14" spans="1:13" x14ac:dyDescent="0.25">
      <c r="A14" s="2">
        <f t="shared" si="1"/>
        <v>2019</v>
      </c>
      <c r="B14" s="63"/>
      <c r="C14" s="63"/>
      <c r="D14" s="81"/>
      <c r="E14" s="81"/>
      <c r="F14" s="61"/>
      <c r="G14" s="12"/>
      <c r="H14" s="49">
        <f t="shared" si="0"/>
        <v>2019</v>
      </c>
      <c r="I14" s="63"/>
      <c r="J14" s="63"/>
      <c r="K14" s="81"/>
      <c r="L14" s="81"/>
      <c r="M14" s="61"/>
    </row>
    <row r="15" spans="1:13" x14ac:dyDescent="0.25">
      <c r="A15" s="2">
        <f t="shared" si="1"/>
        <v>2020</v>
      </c>
      <c r="B15" s="63"/>
      <c r="C15" s="63"/>
      <c r="D15" s="81"/>
      <c r="E15" s="81"/>
      <c r="F15" s="61"/>
      <c r="G15" s="12"/>
      <c r="H15" s="49">
        <f t="shared" si="0"/>
        <v>2020</v>
      </c>
      <c r="I15" s="63"/>
      <c r="J15" s="63"/>
      <c r="K15" s="81"/>
      <c r="L15" s="81"/>
      <c r="M15" s="61"/>
    </row>
    <row r="16" spans="1:13" x14ac:dyDescent="0.25">
      <c r="A16" s="2">
        <f t="shared" si="1"/>
        <v>2021</v>
      </c>
      <c r="B16" s="63"/>
      <c r="C16" s="63"/>
      <c r="D16" s="81"/>
      <c r="E16" s="81"/>
      <c r="F16" s="61"/>
      <c r="G16" s="12"/>
      <c r="H16" s="49">
        <f t="shared" si="0"/>
        <v>2021</v>
      </c>
      <c r="I16" s="63"/>
      <c r="J16" s="63"/>
      <c r="K16" s="81"/>
      <c r="L16" s="81"/>
      <c r="M16" s="61"/>
    </row>
    <row r="17" spans="1:13" x14ac:dyDescent="0.25">
      <c r="A17" s="2">
        <f t="shared" si="1"/>
        <v>2022</v>
      </c>
      <c r="B17" s="63"/>
      <c r="C17" s="63"/>
      <c r="D17" s="81"/>
      <c r="E17" s="81"/>
      <c r="F17" s="61"/>
      <c r="G17" s="12"/>
      <c r="H17" s="49">
        <f t="shared" si="0"/>
        <v>2022</v>
      </c>
      <c r="I17" s="63"/>
      <c r="J17" s="63"/>
      <c r="K17" s="81"/>
      <c r="L17" s="81"/>
      <c r="M17" s="61"/>
    </row>
    <row r="18" spans="1:13" x14ac:dyDescent="0.25">
      <c r="A18" s="2">
        <f t="shared" si="1"/>
        <v>2023</v>
      </c>
      <c r="B18" s="63"/>
      <c r="C18" s="63"/>
      <c r="D18" s="81"/>
      <c r="E18" s="81"/>
      <c r="F18" s="61"/>
      <c r="G18" s="12"/>
      <c r="H18" s="49">
        <f t="shared" si="0"/>
        <v>2023</v>
      </c>
      <c r="I18" s="63"/>
      <c r="J18" s="63"/>
      <c r="K18" s="81"/>
      <c r="L18" s="81"/>
      <c r="M18" s="61"/>
    </row>
    <row r="19" spans="1:13" x14ac:dyDescent="0.25">
      <c r="A19" s="2">
        <f t="shared" si="1"/>
        <v>2024</v>
      </c>
      <c r="B19" s="63"/>
      <c r="C19" s="63"/>
      <c r="D19" s="81"/>
      <c r="E19" s="81"/>
      <c r="F19" s="61"/>
      <c r="G19" s="12"/>
      <c r="H19" s="49">
        <f t="shared" si="0"/>
        <v>2024</v>
      </c>
      <c r="I19" s="63"/>
      <c r="J19" s="63"/>
      <c r="K19" s="81"/>
      <c r="L19" s="81"/>
      <c r="M19" s="61"/>
    </row>
    <row r="20" spans="1:13" x14ac:dyDescent="0.25">
      <c r="A20" s="2" t="s">
        <v>22</v>
      </c>
      <c r="B20" s="63">
        <f>SUM(B5:B19)</f>
        <v>0</v>
      </c>
      <c r="C20" s="63">
        <f>SUM(C5:C19)</f>
        <v>0</v>
      </c>
      <c r="D20" s="81"/>
      <c r="E20" s="81"/>
      <c r="F20" s="61">
        <f>SUM(F5:F19)</f>
        <v>0</v>
      </c>
      <c r="G20" s="12"/>
      <c r="H20" s="49" t="str">
        <f t="shared" si="0"/>
        <v>Total</v>
      </c>
      <c r="I20" s="63">
        <f>SUM(I5:I19)</f>
        <v>0</v>
      </c>
      <c r="J20" s="63">
        <f>SUM(J5:J19)</f>
        <v>0</v>
      </c>
      <c r="K20" s="81"/>
      <c r="L20" s="81"/>
      <c r="M20" s="61">
        <f>SUM(M5:M19)</f>
        <v>0</v>
      </c>
    </row>
    <row r="21" spans="1:13" x14ac:dyDescent="0.25">
      <c r="F21" s="62"/>
      <c r="M21" s="62"/>
    </row>
    <row r="22" spans="1:13" ht="15.75" customHeight="1" x14ac:dyDescent="0.25">
      <c r="A22" s="109" t="s">
        <v>25</v>
      </c>
      <c r="B22" s="109"/>
      <c r="C22" s="109" t="s">
        <v>30</v>
      </c>
      <c r="D22" s="109"/>
      <c r="E22" s="109"/>
      <c r="F22" s="109"/>
      <c r="G22" s="47"/>
      <c r="H22" s="109" t="str">
        <f>C22</f>
        <v>Plan B</v>
      </c>
      <c r="I22" s="109"/>
      <c r="J22" s="109"/>
      <c r="K22" s="109"/>
      <c r="L22" s="109"/>
      <c r="M22" s="109"/>
    </row>
    <row r="23" spans="1:13" ht="45.75" customHeight="1" x14ac:dyDescent="0.25">
      <c r="A23" s="66" t="s">
        <v>18</v>
      </c>
      <c r="B23" s="67" t="s">
        <v>19</v>
      </c>
      <c r="C23" s="67" t="s">
        <v>20</v>
      </c>
      <c r="D23" s="67" t="s">
        <v>74</v>
      </c>
      <c r="E23" s="65" t="s">
        <v>52</v>
      </c>
      <c r="F23" s="72" t="s">
        <v>21</v>
      </c>
      <c r="G23" s="14"/>
      <c r="H23" s="66" t="s">
        <v>18</v>
      </c>
      <c r="I23" s="67" t="s">
        <v>19</v>
      </c>
      <c r="J23" s="67" t="s">
        <v>20</v>
      </c>
      <c r="K23" s="67" t="s">
        <v>74</v>
      </c>
      <c r="L23" s="65" t="s">
        <v>52</v>
      </c>
      <c r="M23" s="68" t="s">
        <v>23</v>
      </c>
    </row>
    <row r="24" spans="1:13" x14ac:dyDescent="0.25">
      <c r="A24" s="2">
        <v>2010</v>
      </c>
      <c r="B24" s="63"/>
      <c r="C24" s="63"/>
      <c r="D24" s="81"/>
      <c r="E24" s="81"/>
      <c r="F24" s="61"/>
      <c r="G24" s="12"/>
      <c r="H24" s="49">
        <f t="shared" ref="H24:H39" si="2">A24</f>
        <v>2010</v>
      </c>
      <c r="I24" s="63"/>
      <c r="J24" s="63"/>
      <c r="K24" s="81"/>
      <c r="L24" s="81"/>
      <c r="M24" s="61"/>
    </row>
    <row r="25" spans="1:13" x14ac:dyDescent="0.25">
      <c r="A25" s="2">
        <f t="shared" ref="A25:A38" si="3">A24+1</f>
        <v>2011</v>
      </c>
      <c r="B25" s="63"/>
      <c r="C25" s="63"/>
      <c r="D25" s="81"/>
      <c r="E25" s="81"/>
      <c r="F25" s="61"/>
      <c r="G25" s="12"/>
      <c r="H25" s="49">
        <f t="shared" si="2"/>
        <v>2011</v>
      </c>
      <c r="I25" s="63"/>
      <c r="J25" s="63"/>
      <c r="K25" s="81"/>
      <c r="L25" s="81"/>
      <c r="M25" s="61"/>
    </row>
    <row r="26" spans="1:13" x14ac:dyDescent="0.25">
      <c r="A26" s="2">
        <f t="shared" si="3"/>
        <v>2012</v>
      </c>
      <c r="B26" s="63"/>
      <c r="C26" s="63"/>
      <c r="D26" s="81"/>
      <c r="E26" s="81"/>
      <c r="F26" s="61"/>
      <c r="G26" s="12"/>
      <c r="H26" s="49">
        <f t="shared" si="2"/>
        <v>2012</v>
      </c>
      <c r="I26" s="63"/>
      <c r="J26" s="63"/>
      <c r="K26" s="81"/>
      <c r="L26" s="81"/>
      <c r="M26" s="61"/>
    </row>
    <row r="27" spans="1:13" x14ac:dyDescent="0.25">
      <c r="A27" s="2">
        <f t="shared" si="3"/>
        <v>2013</v>
      </c>
      <c r="B27" s="63"/>
      <c r="C27" s="63"/>
      <c r="D27" s="81"/>
      <c r="E27" s="81"/>
      <c r="F27" s="61"/>
      <c r="G27" s="12"/>
      <c r="H27" s="49">
        <f t="shared" si="2"/>
        <v>2013</v>
      </c>
      <c r="I27" s="63"/>
      <c r="J27" s="63"/>
      <c r="K27" s="81"/>
      <c r="L27" s="81"/>
      <c r="M27" s="61"/>
    </row>
    <row r="28" spans="1:13" x14ac:dyDescent="0.25">
      <c r="A28" s="2">
        <f t="shared" si="3"/>
        <v>2014</v>
      </c>
      <c r="B28" s="63"/>
      <c r="C28" s="63"/>
      <c r="D28" s="81"/>
      <c r="E28" s="81"/>
      <c r="F28" s="61"/>
      <c r="G28" s="12"/>
      <c r="H28" s="49">
        <f t="shared" si="2"/>
        <v>2014</v>
      </c>
      <c r="I28" s="63"/>
      <c r="J28" s="63"/>
      <c r="K28" s="81"/>
      <c r="L28" s="81"/>
      <c r="M28" s="61"/>
    </row>
    <row r="29" spans="1:13" x14ac:dyDescent="0.25">
      <c r="A29" s="2">
        <f t="shared" si="3"/>
        <v>2015</v>
      </c>
      <c r="B29" s="63"/>
      <c r="C29" s="63"/>
      <c r="D29" s="81"/>
      <c r="E29" s="81"/>
      <c r="F29" s="61"/>
      <c r="G29" s="12"/>
      <c r="H29" s="49">
        <f t="shared" si="2"/>
        <v>2015</v>
      </c>
      <c r="I29" s="63"/>
      <c r="J29" s="63"/>
      <c r="K29" s="81"/>
      <c r="L29" s="81"/>
      <c r="M29" s="61"/>
    </row>
    <row r="30" spans="1:13" x14ac:dyDescent="0.25">
      <c r="A30" s="2">
        <f t="shared" si="3"/>
        <v>2016</v>
      </c>
      <c r="B30" s="63"/>
      <c r="C30" s="63"/>
      <c r="D30" s="81"/>
      <c r="E30" s="81"/>
      <c r="F30" s="61"/>
      <c r="G30" s="12"/>
      <c r="H30" s="49">
        <f t="shared" si="2"/>
        <v>2016</v>
      </c>
      <c r="I30" s="63"/>
      <c r="J30" s="63"/>
      <c r="K30" s="81"/>
      <c r="L30" s="81"/>
      <c r="M30" s="61"/>
    </row>
    <row r="31" spans="1:13" x14ac:dyDescent="0.25">
      <c r="A31" s="2">
        <f t="shared" si="3"/>
        <v>2017</v>
      </c>
      <c r="B31" s="63"/>
      <c r="C31" s="63"/>
      <c r="D31" s="81"/>
      <c r="E31" s="81"/>
      <c r="F31" s="61"/>
      <c r="G31" s="12"/>
      <c r="H31" s="49">
        <f t="shared" si="2"/>
        <v>2017</v>
      </c>
      <c r="I31" s="63"/>
      <c r="J31" s="63"/>
      <c r="K31" s="81"/>
      <c r="L31" s="81"/>
      <c r="M31" s="61"/>
    </row>
    <row r="32" spans="1:13" x14ac:dyDescent="0.25">
      <c r="A32" s="2">
        <f t="shared" si="3"/>
        <v>2018</v>
      </c>
      <c r="B32" s="63"/>
      <c r="C32" s="63"/>
      <c r="D32" s="81"/>
      <c r="E32" s="81"/>
      <c r="F32" s="61"/>
      <c r="G32" s="12"/>
      <c r="H32" s="49">
        <f t="shared" si="2"/>
        <v>2018</v>
      </c>
      <c r="I32" s="63"/>
      <c r="J32" s="63"/>
      <c r="K32" s="81"/>
      <c r="L32" s="81"/>
      <c r="M32" s="61"/>
    </row>
    <row r="33" spans="1:13" x14ac:dyDescent="0.25">
      <c r="A33" s="2">
        <f t="shared" si="3"/>
        <v>2019</v>
      </c>
      <c r="B33" s="63"/>
      <c r="C33" s="63"/>
      <c r="D33" s="81"/>
      <c r="E33" s="81"/>
      <c r="F33" s="61"/>
      <c r="G33" s="12"/>
      <c r="H33" s="49">
        <f t="shared" si="2"/>
        <v>2019</v>
      </c>
      <c r="I33" s="63"/>
      <c r="J33" s="63"/>
      <c r="K33" s="81"/>
      <c r="L33" s="81"/>
      <c r="M33" s="61"/>
    </row>
    <row r="34" spans="1:13" x14ac:dyDescent="0.25">
      <c r="A34" s="2">
        <f t="shared" si="3"/>
        <v>2020</v>
      </c>
      <c r="B34" s="63"/>
      <c r="C34" s="63"/>
      <c r="D34" s="81"/>
      <c r="E34" s="81"/>
      <c r="F34" s="61"/>
      <c r="G34" s="12"/>
      <c r="H34" s="49">
        <f t="shared" si="2"/>
        <v>2020</v>
      </c>
      <c r="I34" s="63"/>
      <c r="J34" s="63"/>
      <c r="K34" s="81"/>
      <c r="L34" s="81"/>
      <c r="M34" s="61"/>
    </row>
    <row r="35" spans="1:13" x14ac:dyDescent="0.25">
      <c r="A35" s="2">
        <f t="shared" si="3"/>
        <v>2021</v>
      </c>
      <c r="B35" s="63"/>
      <c r="C35" s="63"/>
      <c r="D35" s="81"/>
      <c r="E35" s="81"/>
      <c r="F35" s="61"/>
      <c r="G35" s="12"/>
      <c r="H35" s="49">
        <f t="shared" si="2"/>
        <v>2021</v>
      </c>
      <c r="I35" s="63"/>
      <c r="J35" s="63"/>
      <c r="K35" s="81"/>
      <c r="L35" s="81"/>
      <c r="M35" s="61"/>
    </row>
    <row r="36" spans="1:13" x14ac:dyDescent="0.25">
      <c r="A36" s="2">
        <f t="shared" si="3"/>
        <v>2022</v>
      </c>
      <c r="B36" s="63"/>
      <c r="C36" s="63"/>
      <c r="D36" s="81"/>
      <c r="E36" s="81"/>
      <c r="F36" s="61"/>
      <c r="G36" s="12"/>
      <c r="H36" s="49">
        <f t="shared" si="2"/>
        <v>2022</v>
      </c>
      <c r="I36" s="63"/>
      <c r="J36" s="63"/>
      <c r="K36" s="81"/>
      <c r="L36" s="81"/>
      <c r="M36" s="61"/>
    </row>
    <row r="37" spans="1:13" x14ac:dyDescent="0.25">
      <c r="A37" s="2">
        <f t="shared" si="3"/>
        <v>2023</v>
      </c>
      <c r="B37" s="63"/>
      <c r="C37" s="63"/>
      <c r="D37" s="81"/>
      <c r="E37" s="81"/>
      <c r="F37" s="61"/>
      <c r="G37" s="12"/>
      <c r="H37" s="49">
        <f t="shared" si="2"/>
        <v>2023</v>
      </c>
      <c r="I37" s="63"/>
      <c r="J37" s="63"/>
      <c r="K37" s="81"/>
      <c r="L37" s="81"/>
      <c r="M37" s="61"/>
    </row>
    <row r="38" spans="1:13" x14ac:dyDescent="0.25">
      <c r="A38" s="2">
        <f t="shared" si="3"/>
        <v>2024</v>
      </c>
      <c r="B38" s="63"/>
      <c r="C38" s="63"/>
      <c r="D38" s="81"/>
      <c r="E38" s="81"/>
      <c r="F38" s="61"/>
      <c r="G38" s="12"/>
      <c r="H38" s="49">
        <f t="shared" si="2"/>
        <v>2024</v>
      </c>
      <c r="I38" s="63"/>
      <c r="J38" s="63"/>
      <c r="K38" s="81"/>
      <c r="L38" s="81"/>
      <c r="M38" s="61"/>
    </row>
    <row r="39" spans="1:13" x14ac:dyDescent="0.25">
      <c r="A39" s="2" t="s">
        <v>22</v>
      </c>
      <c r="B39" s="63">
        <f>SUM(B24:B38)</f>
        <v>0</v>
      </c>
      <c r="C39" s="63">
        <f>SUM(C24:C38)</f>
        <v>0</v>
      </c>
      <c r="D39" s="81"/>
      <c r="E39" s="81"/>
      <c r="F39" s="61">
        <f>SUM(F24:F38)</f>
        <v>0</v>
      </c>
      <c r="G39" s="12"/>
      <c r="H39" s="49" t="str">
        <f t="shared" si="2"/>
        <v>Total</v>
      </c>
      <c r="I39" s="63">
        <f>SUM(I24:I38)</f>
        <v>0</v>
      </c>
      <c r="J39" s="63">
        <f>SUM(J24:J38)</f>
        <v>0</v>
      </c>
      <c r="K39" s="81"/>
      <c r="L39" s="81"/>
      <c r="M39" s="61">
        <f>SUM(M24:M38)</f>
        <v>0</v>
      </c>
    </row>
  </sheetData>
  <mergeCells count="9">
    <mergeCell ref="A1:M1"/>
    <mergeCell ref="H22:M22"/>
    <mergeCell ref="A22:B22"/>
    <mergeCell ref="C22:F22"/>
    <mergeCell ref="A2:F2"/>
    <mergeCell ref="H2:M2"/>
    <mergeCell ref="H3:M3"/>
    <mergeCell ref="A3:B3"/>
    <mergeCell ref="C3:F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9"/>
  <sheetViews>
    <sheetView workbookViewId="0">
      <selection activeCell="B5" sqref="B5"/>
    </sheetView>
  </sheetViews>
  <sheetFormatPr defaultColWidth="9.140625" defaultRowHeight="15" x14ac:dyDescent="0.25"/>
  <cols>
    <col min="2" max="4" width="9.140625" style="22"/>
    <col min="6" max="6" width="9.140625" style="62"/>
    <col min="7" max="7" width="10.140625" customWidth="1"/>
    <col min="9" max="11" width="9.140625" style="22"/>
    <col min="13" max="13" width="9.140625" style="62"/>
  </cols>
  <sheetData>
    <row r="1" spans="1:13" ht="52.5" customHeight="1" x14ac:dyDescent="0.25">
      <c r="A1" s="111" t="s">
        <v>71</v>
      </c>
      <c r="B1" s="111"/>
      <c r="C1" s="111"/>
      <c r="D1" s="111"/>
      <c r="E1" s="111"/>
      <c r="F1" s="111"/>
      <c r="G1" s="111"/>
      <c r="H1" s="111"/>
      <c r="I1" s="111"/>
      <c r="J1" s="111"/>
      <c r="K1" s="111"/>
      <c r="L1" s="111"/>
      <c r="M1" s="111"/>
    </row>
    <row r="2" spans="1:13" ht="15.75" x14ac:dyDescent="0.25">
      <c r="A2" s="108" t="s">
        <v>15</v>
      </c>
      <c r="B2" s="108"/>
      <c r="C2" s="108"/>
      <c r="D2" s="108"/>
      <c r="E2" s="108"/>
      <c r="F2" s="108"/>
      <c r="G2" s="46"/>
      <c r="H2" s="108" t="s">
        <v>16</v>
      </c>
      <c r="I2" s="108"/>
      <c r="J2" s="108"/>
      <c r="K2" s="108"/>
      <c r="L2" s="108"/>
      <c r="M2" s="108"/>
    </row>
    <row r="3" spans="1:13" ht="15" customHeight="1" x14ac:dyDescent="0.25">
      <c r="A3" s="109" t="s">
        <v>25</v>
      </c>
      <c r="B3" s="109"/>
      <c r="C3" s="109" t="s">
        <v>24</v>
      </c>
      <c r="D3" s="109"/>
      <c r="E3" s="109"/>
      <c r="F3" s="109"/>
      <c r="G3" s="52"/>
      <c r="H3" s="109" t="str">
        <f>C3</f>
        <v>Plan A</v>
      </c>
      <c r="I3" s="109"/>
      <c r="J3" s="109"/>
      <c r="K3" s="109"/>
      <c r="L3" s="109"/>
      <c r="M3" s="109"/>
    </row>
    <row r="4" spans="1:13" ht="69.75" customHeight="1" x14ac:dyDescent="0.25">
      <c r="A4" s="66" t="s">
        <v>18</v>
      </c>
      <c r="B4" s="67" t="s">
        <v>19</v>
      </c>
      <c r="C4" s="67" t="s">
        <v>20</v>
      </c>
      <c r="D4" s="67" t="s">
        <v>74</v>
      </c>
      <c r="E4" s="65" t="s">
        <v>52</v>
      </c>
      <c r="F4" s="68" t="s">
        <v>21</v>
      </c>
      <c r="G4" s="13"/>
      <c r="H4" s="66" t="s">
        <v>18</v>
      </c>
      <c r="I4" s="67" t="s">
        <v>19</v>
      </c>
      <c r="J4" s="67" t="s">
        <v>20</v>
      </c>
      <c r="K4" s="67" t="s">
        <v>74</v>
      </c>
      <c r="L4" s="65" t="s">
        <v>52</v>
      </c>
      <c r="M4" s="68" t="s">
        <v>23</v>
      </c>
    </row>
    <row r="5" spans="1:13" x14ac:dyDescent="0.25">
      <c r="A5" s="2">
        <v>1990</v>
      </c>
      <c r="B5" s="63"/>
      <c r="C5" s="63"/>
      <c r="D5" s="81"/>
      <c r="E5" s="81"/>
      <c r="F5" s="61"/>
      <c r="G5" s="12"/>
      <c r="H5" s="49">
        <f t="shared" ref="H5:H40" si="0">A5</f>
        <v>1990</v>
      </c>
      <c r="I5" s="63"/>
      <c r="J5" s="63"/>
      <c r="K5" s="81"/>
      <c r="L5" s="81"/>
      <c r="M5" s="61"/>
    </row>
    <row r="6" spans="1:13" x14ac:dyDescent="0.25">
      <c r="A6" s="2">
        <f>A5+1</f>
        <v>1991</v>
      </c>
      <c r="B6" s="63"/>
      <c r="C6" s="63"/>
      <c r="D6" s="81"/>
      <c r="E6" s="81"/>
      <c r="F6" s="61"/>
      <c r="G6" s="12"/>
      <c r="H6" s="49">
        <f t="shared" si="0"/>
        <v>1991</v>
      </c>
      <c r="I6" s="63"/>
      <c r="J6" s="63"/>
      <c r="K6" s="81"/>
      <c r="L6" s="81"/>
      <c r="M6" s="61"/>
    </row>
    <row r="7" spans="1:13" x14ac:dyDescent="0.25">
      <c r="A7" s="2">
        <f t="shared" ref="A7:A39" si="1">A6+1</f>
        <v>1992</v>
      </c>
      <c r="B7" s="63"/>
      <c r="C7" s="63"/>
      <c r="D7" s="81"/>
      <c r="E7" s="81"/>
      <c r="F7" s="61"/>
      <c r="G7" s="12"/>
      <c r="H7" s="49">
        <f t="shared" si="0"/>
        <v>1992</v>
      </c>
      <c r="I7" s="63"/>
      <c r="J7" s="63"/>
      <c r="K7" s="81"/>
      <c r="L7" s="81"/>
      <c r="M7" s="61"/>
    </row>
    <row r="8" spans="1:13" x14ac:dyDescent="0.25">
      <c r="A8" s="2">
        <f t="shared" si="1"/>
        <v>1993</v>
      </c>
      <c r="B8" s="63"/>
      <c r="C8" s="63"/>
      <c r="D8" s="81"/>
      <c r="E8" s="81"/>
      <c r="F8" s="61"/>
      <c r="G8" s="12"/>
      <c r="H8" s="49">
        <f t="shared" si="0"/>
        <v>1993</v>
      </c>
      <c r="I8" s="63"/>
      <c r="J8" s="63"/>
      <c r="K8" s="81"/>
      <c r="L8" s="81"/>
      <c r="M8" s="61"/>
    </row>
    <row r="9" spans="1:13" x14ac:dyDescent="0.25">
      <c r="A9" s="2">
        <f t="shared" si="1"/>
        <v>1994</v>
      </c>
      <c r="B9" s="63"/>
      <c r="C9" s="63"/>
      <c r="D9" s="81"/>
      <c r="E9" s="81"/>
      <c r="F9" s="61"/>
      <c r="G9" s="12"/>
      <c r="H9" s="49">
        <f t="shared" si="0"/>
        <v>1994</v>
      </c>
      <c r="I9" s="63"/>
      <c r="J9" s="63"/>
      <c r="K9" s="81"/>
      <c r="L9" s="81"/>
      <c r="M9" s="61"/>
    </row>
    <row r="10" spans="1:13" x14ac:dyDescent="0.25">
      <c r="A10" s="2">
        <f t="shared" si="1"/>
        <v>1995</v>
      </c>
      <c r="B10" s="63"/>
      <c r="C10" s="63"/>
      <c r="D10" s="81"/>
      <c r="E10" s="81"/>
      <c r="F10" s="61"/>
      <c r="G10" s="12"/>
      <c r="H10" s="49">
        <f t="shared" si="0"/>
        <v>1995</v>
      </c>
      <c r="I10" s="63"/>
      <c r="J10" s="63"/>
      <c r="K10" s="81"/>
      <c r="L10" s="81"/>
      <c r="M10" s="61"/>
    </row>
    <row r="11" spans="1:13" x14ac:dyDescent="0.25">
      <c r="A11" s="2">
        <f t="shared" si="1"/>
        <v>1996</v>
      </c>
      <c r="B11" s="63"/>
      <c r="C11" s="63"/>
      <c r="D11" s="81"/>
      <c r="E11" s="81"/>
      <c r="F11" s="61"/>
      <c r="G11" s="12"/>
      <c r="H11" s="49">
        <f t="shared" si="0"/>
        <v>1996</v>
      </c>
      <c r="I11" s="63"/>
      <c r="J11" s="63"/>
      <c r="K11" s="81"/>
      <c r="L11" s="81"/>
      <c r="M11" s="61"/>
    </row>
    <row r="12" spans="1:13" x14ac:dyDescent="0.25">
      <c r="A12" s="2">
        <f t="shared" si="1"/>
        <v>1997</v>
      </c>
      <c r="B12" s="63"/>
      <c r="C12" s="63"/>
      <c r="D12" s="81"/>
      <c r="E12" s="81"/>
      <c r="F12" s="61"/>
      <c r="G12" s="12"/>
      <c r="H12" s="49">
        <f t="shared" si="0"/>
        <v>1997</v>
      </c>
      <c r="I12" s="63"/>
      <c r="J12" s="63"/>
      <c r="K12" s="81"/>
      <c r="L12" s="81"/>
      <c r="M12" s="61"/>
    </row>
    <row r="13" spans="1:13" x14ac:dyDescent="0.25">
      <c r="A13" s="2">
        <f t="shared" si="1"/>
        <v>1998</v>
      </c>
      <c r="B13" s="63"/>
      <c r="C13" s="63"/>
      <c r="D13" s="81"/>
      <c r="E13" s="81"/>
      <c r="F13" s="61"/>
      <c r="G13" s="12"/>
      <c r="H13" s="49">
        <f t="shared" si="0"/>
        <v>1998</v>
      </c>
      <c r="I13" s="63"/>
      <c r="J13" s="63"/>
      <c r="K13" s="81"/>
      <c r="L13" s="81"/>
      <c r="M13" s="61"/>
    </row>
    <row r="14" spans="1:13" x14ac:dyDescent="0.25">
      <c r="A14" s="2">
        <f t="shared" si="1"/>
        <v>1999</v>
      </c>
      <c r="B14" s="63"/>
      <c r="C14" s="63"/>
      <c r="D14" s="81"/>
      <c r="E14" s="81"/>
      <c r="F14" s="61"/>
      <c r="G14" s="12"/>
      <c r="H14" s="49">
        <f t="shared" si="0"/>
        <v>1999</v>
      </c>
      <c r="I14" s="63"/>
      <c r="J14" s="63"/>
      <c r="K14" s="81"/>
      <c r="L14" s="81"/>
      <c r="M14" s="61"/>
    </row>
    <row r="15" spans="1:13" x14ac:dyDescent="0.25">
      <c r="A15" s="2">
        <f t="shared" si="1"/>
        <v>2000</v>
      </c>
      <c r="B15" s="63"/>
      <c r="C15" s="63"/>
      <c r="D15" s="81"/>
      <c r="E15" s="81"/>
      <c r="F15" s="61"/>
      <c r="G15" s="12"/>
      <c r="H15" s="49">
        <f t="shared" si="0"/>
        <v>2000</v>
      </c>
      <c r="I15" s="63"/>
      <c r="J15" s="63"/>
      <c r="K15" s="81"/>
      <c r="L15" s="81"/>
      <c r="M15" s="61"/>
    </row>
    <row r="16" spans="1:13" x14ac:dyDescent="0.25">
      <c r="A16" s="2">
        <f t="shared" si="1"/>
        <v>2001</v>
      </c>
      <c r="B16" s="63"/>
      <c r="C16" s="63"/>
      <c r="D16" s="81"/>
      <c r="E16" s="81"/>
      <c r="F16" s="61"/>
      <c r="G16" s="12"/>
      <c r="H16" s="49">
        <f t="shared" si="0"/>
        <v>2001</v>
      </c>
      <c r="I16" s="63"/>
      <c r="J16" s="63"/>
      <c r="K16" s="81"/>
      <c r="L16" s="81"/>
      <c r="M16" s="61"/>
    </row>
    <row r="17" spans="1:13" x14ac:dyDescent="0.25">
      <c r="A17" s="2">
        <f t="shared" si="1"/>
        <v>2002</v>
      </c>
      <c r="B17" s="63"/>
      <c r="C17" s="63"/>
      <c r="D17" s="81"/>
      <c r="E17" s="81"/>
      <c r="F17" s="61"/>
      <c r="G17" s="12"/>
      <c r="H17" s="49">
        <f t="shared" si="0"/>
        <v>2002</v>
      </c>
      <c r="I17" s="63"/>
      <c r="J17" s="63"/>
      <c r="K17" s="81"/>
      <c r="L17" s="81"/>
      <c r="M17" s="61"/>
    </row>
    <row r="18" spans="1:13" x14ac:dyDescent="0.25">
      <c r="A18" s="2">
        <f t="shared" si="1"/>
        <v>2003</v>
      </c>
      <c r="B18" s="63"/>
      <c r="C18" s="63"/>
      <c r="D18" s="81"/>
      <c r="E18" s="81"/>
      <c r="F18" s="61"/>
      <c r="G18" s="12"/>
      <c r="H18" s="49">
        <f t="shared" si="0"/>
        <v>2003</v>
      </c>
      <c r="I18" s="63"/>
      <c r="J18" s="63"/>
      <c r="K18" s="81"/>
      <c r="L18" s="81"/>
      <c r="M18" s="61"/>
    </row>
    <row r="19" spans="1:13" x14ac:dyDescent="0.25">
      <c r="A19" s="2">
        <f t="shared" si="1"/>
        <v>2004</v>
      </c>
      <c r="B19" s="63"/>
      <c r="C19" s="63"/>
      <c r="D19" s="81"/>
      <c r="E19" s="81"/>
      <c r="F19" s="61"/>
      <c r="G19" s="12"/>
      <c r="H19" s="49">
        <f t="shared" si="0"/>
        <v>2004</v>
      </c>
      <c r="I19" s="63"/>
      <c r="J19" s="63"/>
      <c r="K19" s="81"/>
      <c r="L19" s="81"/>
      <c r="M19" s="61"/>
    </row>
    <row r="20" spans="1:13" x14ac:dyDescent="0.25">
      <c r="A20" s="2">
        <f t="shared" si="1"/>
        <v>2005</v>
      </c>
      <c r="B20" s="63"/>
      <c r="C20" s="63"/>
      <c r="D20" s="81"/>
      <c r="E20" s="81"/>
      <c r="F20" s="61"/>
      <c r="G20" s="12"/>
      <c r="H20" s="49">
        <f t="shared" si="0"/>
        <v>2005</v>
      </c>
      <c r="I20" s="63"/>
      <c r="J20" s="63"/>
      <c r="K20" s="81"/>
      <c r="L20" s="81"/>
      <c r="M20" s="61"/>
    </row>
    <row r="21" spans="1:13" x14ac:dyDescent="0.25">
      <c r="A21" s="2">
        <f t="shared" si="1"/>
        <v>2006</v>
      </c>
      <c r="B21" s="63"/>
      <c r="C21" s="63"/>
      <c r="D21" s="81"/>
      <c r="E21" s="81"/>
      <c r="F21" s="61"/>
      <c r="G21" s="12"/>
      <c r="H21" s="49">
        <f t="shared" si="0"/>
        <v>2006</v>
      </c>
      <c r="I21" s="63"/>
      <c r="J21" s="63"/>
      <c r="K21" s="81"/>
      <c r="L21" s="81"/>
      <c r="M21" s="61"/>
    </row>
    <row r="22" spans="1:13" x14ac:dyDescent="0.25">
      <c r="A22" s="2">
        <f t="shared" si="1"/>
        <v>2007</v>
      </c>
      <c r="B22" s="63"/>
      <c r="C22" s="63"/>
      <c r="D22" s="81"/>
      <c r="E22" s="81"/>
      <c r="F22" s="61"/>
      <c r="G22" s="12"/>
      <c r="H22" s="49">
        <f t="shared" si="0"/>
        <v>2007</v>
      </c>
      <c r="I22" s="63"/>
      <c r="J22" s="63"/>
      <c r="K22" s="81"/>
      <c r="L22" s="81"/>
      <c r="M22" s="61"/>
    </row>
    <row r="23" spans="1:13" x14ac:dyDescent="0.25">
      <c r="A23" s="2">
        <f t="shared" si="1"/>
        <v>2008</v>
      </c>
      <c r="B23" s="63"/>
      <c r="C23" s="63"/>
      <c r="D23" s="81"/>
      <c r="E23" s="81"/>
      <c r="F23" s="61"/>
      <c r="G23" s="12"/>
      <c r="H23" s="49">
        <f t="shared" si="0"/>
        <v>2008</v>
      </c>
      <c r="I23" s="63"/>
      <c r="J23" s="63"/>
      <c r="K23" s="81"/>
      <c r="L23" s="81"/>
      <c r="M23" s="61"/>
    </row>
    <row r="24" spans="1:13" x14ac:dyDescent="0.25">
      <c r="A24" s="2">
        <f t="shared" si="1"/>
        <v>2009</v>
      </c>
      <c r="B24" s="63"/>
      <c r="C24" s="63"/>
      <c r="D24" s="81"/>
      <c r="E24" s="81"/>
      <c r="F24" s="61"/>
      <c r="G24" s="12"/>
      <c r="H24" s="49">
        <f t="shared" si="0"/>
        <v>2009</v>
      </c>
      <c r="I24" s="63"/>
      <c r="J24" s="63"/>
      <c r="K24" s="81"/>
      <c r="L24" s="81"/>
      <c r="M24" s="61"/>
    </row>
    <row r="25" spans="1:13" x14ac:dyDescent="0.25">
      <c r="A25" s="2">
        <f t="shared" si="1"/>
        <v>2010</v>
      </c>
      <c r="B25" s="63"/>
      <c r="C25" s="63"/>
      <c r="D25" s="81"/>
      <c r="E25" s="81"/>
      <c r="F25" s="61"/>
      <c r="G25" s="12"/>
      <c r="H25" s="49">
        <f t="shared" si="0"/>
        <v>2010</v>
      </c>
      <c r="I25" s="63"/>
      <c r="J25" s="63"/>
      <c r="K25" s="81"/>
      <c r="L25" s="81"/>
      <c r="M25" s="61"/>
    </row>
    <row r="26" spans="1:13" x14ac:dyDescent="0.25">
      <c r="A26" s="2">
        <f t="shared" si="1"/>
        <v>2011</v>
      </c>
      <c r="B26" s="63"/>
      <c r="C26" s="63"/>
      <c r="D26" s="81"/>
      <c r="E26" s="81"/>
      <c r="F26" s="61"/>
      <c r="G26" s="12"/>
      <c r="H26" s="49">
        <f t="shared" si="0"/>
        <v>2011</v>
      </c>
      <c r="I26" s="63"/>
      <c r="J26" s="63"/>
      <c r="K26" s="81"/>
      <c r="L26" s="81"/>
      <c r="M26" s="61"/>
    </row>
    <row r="27" spans="1:13" x14ac:dyDescent="0.25">
      <c r="A27" s="2">
        <f t="shared" si="1"/>
        <v>2012</v>
      </c>
      <c r="B27" s="63"/>
      <c r="C27" s="63"/>
      <c r="D27" s="81"/>
      <c r="E27" s="81"/>
      <c r="F27" s="61"/>
      <c r="G27" s="12"/>
      <c r="H27" s="49">
        <f t="shared" si="0"/>
        <v>2012</v>
      </c>
      <c r="I27" s="63"/>
      <c r="J27" s="63"/>
      <c r="K27" s="81"/>
      <c r="L27" s="81"/>
      <c r="M27" s="61"/>
    </row>
    <row r="28" spans="1:13" x14ac:dyDescent="0.25">
      <c r="A28" s="2">
        <f t="shared" si="1"/>
        <v>2013</v>
      </c>
      <c r="B28" s="63"/>
      <c r="C28" s="63"/>
      <c r="D28" s="81"/>
      <c r="E28" s="81"/>
      <c r="F28" s="61"/>
      <c r="G28" s="12"/>
      <c r="H28" s="49">
        <f t="shared" si="0"/>
        <v>2013</v>
      </c>
      <c r="I28" s="63"/>
      <c r="J28" s="63"/>
      <c r="K28" s="81"/>
      <c r="L28" s="81"/>
      <c r="M28" s="61"/>
    </row>
    <row r="29" spans="1:13" x14ac:dyDescent="0.25">
      <c r="A29" s="2">
        <f t="shared" si="1"/>
        <v>2014</v>
      </c>
      <c r="B29" s="63"/>
      <c r="C29" s="63"/>
      <c r="D29" s="81"/>
      <c r="E29" s="81"/>
      <c r="F29" s="61"/>
      <c r="G29" s="12"/>
      <c r="H29" s="49">
        <f t="shared" si="0"/>
        <v>2014</v>
      </c>
      <c r="I29" s="63"/>
      <c r="J29" s="63"/>
      <c r="K29" s="81"/>
      <c r="L29" s="81"/>
      <c r="M29" s="61"/>
    </row>
    <row r="30" spans="1:13" x14ac:dyDescent="0.25">
      <c r="A30" s="2">
        <f t="shared" si="1"/>
        <v>2015</v>
      </c>
      <c r="B30" s="63"/>
      <c r="C30" s="63"/>
      <c r="D30" s="81"/>
      <c r="E30" s="81"/>
      <c r="F30" s="61"/>
      <c r="G30" s="12"/>
      <c r="H30" s="49">
        <f t="shared" si="0"/>
        <v>2015</v>
      </c>
      <c r="I30" s="63"/>
      <c r="J30" s="63"/>
      <c r="K30" s="81"/>
      <c r="L30" s="81"/>
      <c r="M30" s="61"/>
    </row>
    <row r="31" spans="1:13" x14ac:dyDescent="0.25">
      <c r="A31" s="2">
        <f t="shared" si="1"/>
        <v>2016</v>
      </c>
      <c r="B31" s="63"/>
      <c r="C31" s="63"/>
      <c r="D31" s="81"/>
      <c r="E31" s="81"/>
      <c r="F31" s="61"/>
      <c r="G31" s="12"/>
      <c r="H31" s="49">
        <f t="shared" si="0"/>
        <v>2016</v>
      </c>
      <c r="I31" s="63"/>
      <c r="J31" s="63"/>
      <c r="K31" s="81"/>
      <c r="L31" s="81"/>
      <c r="M31" s="61"/>
    </row>
    <row r="32" spans="1:13" x14ac:dyDescent="0.25">
      <c r="A32" s="2">
        <f t="shared" si="1"/>
        <v>2017</v>
      </c>
      <c r="B32" s="63"/>
      <c r="C32" s="63"/>
      <c r="D32" s="81"/>
      <c r="E32" s="81"/>
      <c r="F32" s="61"/>
      <c r="G32" s="12"/>
      <c r="H32" s="49">
        <f t="shared" si="0"/>
        <v>2017</v>
      </c>
      <c r="I32" s="63"/>
      <c r="J32" s="63"/>
      <c r="K32" s="81"/>
      <c r="L32" s="81"/>
      <c r="M32" s="61"/>
    </row>
    <row r="33" spans="1:13" x14ac:dyDescent="0.25">
      <c r="A33" s="2">
        <f t="shared" si="1"/>
        <v>2018</v>
      </c>
      <c r="B33" s="63"/>
      <c r="C33" s="63"/>
      <c r="D33" s="81"/>
      <c r="E33" s="81"/>
      <c r="F33" s="61"/>
      <c r="G33" s="12"/>
      <c r="H33" s="49">
        <f t="shared" si="0"/>
        <v>2018</v>
      </c>
      <c r="I33" s="63"/>
      <c r="J33" s="63"/>
      <c r="K33" s="81"/>
      <c r="L33" s="81"/>
      <c r="M33" s="61"/>
    </row>
    <row r="34" spans="1:13" x14ac:dyDescent="0.25">
      <c r="A34" s="2">
        <f t="shared" si="1"/>
        <v>2019</v>
      </c>
      <c r="B34" s="63"/>
      <c r="C34" s="63"/>
      <c r="D34" s="81"/>
      <c r="E34" s="81"/>
      <c r="F34" s="61"/>
      <c r="G34" s="12"/>
      <c r="H34" s="49">
        <f t="shared" si="0"/>
        <v>2019</v>
      </c>
      <c r="I34" s="63"/>
      <c r="J34" s="63"/>
      <c r="K34" s="81"/>
      <c r="L34" s="81"/>
      <c r="M34" s="61"/>
    </row>
    <row r="35" spans="1:13" x14ac:dyDescent="0.25">
      <c r="A35" s="2">
        <f t="shared" si="1"/>
        <v>2020</v>
      </c>
      <c r="B35" s="63"/>
      <c r="C35" s="63"/>
      <c r="D35" s="81"/>
      <c r="E35" s="81"/>
      <c r="F35" s="61"/>
      <c r="G35" s="12"/>
      <c r="H35" s="49">
        <f t="shared" si="0"/>
        <v>2020</v>
      </c>
      <c r="I35" s="63"/>
      <c r="J35" s="63"/>
      <c r="K35" s="81"/>
      <c r="L35" s="81"/>
      <c r="M35" s="61"/>
    </row>
    <row r="36" spans="1:13" x14ac:dyDescent="0.25">
      <c r="A36" s="2">
        <f t="shared" si="1"/>
        <v>2021</v>
      </c>
      <c r="B36" s="63"/>
      <c r="C36" s="63"/>
      <c r="D36" s="81"/>
      <c r="E36" s="81"/>
      <c r="F36" s="61"/>
      <c r="G36" s="12"/>
      <c r="H36" s="49">
        <f t="shared" si="0"/>
        <v>2021</v>
      </c>
      <c r="I36" s="63"/>
      <c r="J36" s="63"/>
      <c r="K36" s="81"/>
      <c r="L36" s="81"/>
      <c r="M36" s="61"/>
    </row>
    <row r="37" spans="1:13" x14ac:dyDescent="0.25">
      <c r="A37" s="2">
        <f t="shared" si="1"/>
        <v>2022</v>
      </c>
      <c r="B37" s="63"/>
      <c r="C37" s="63"/>
      <c r="D37" s="81"/>
      <c r="E37" s="81"/>
      <c r="F37" s="61"/>
      <c r="G37" s="12"/>
      <c r="H37" s="49">
        <f t="shared" si="0"/>
        <v>2022</v>
      </c>
      <c r="I37" s="63"/>
      <c r="J37" s="63"/>
      <c r="K37" s="81"/>
      <c r="L37" s="81"/>
      <c r="M37" s="61"/>
    </row>
    <row r="38" spans="1:13" x14ac:dyDescent="0.25">
      <c r="A38" s="2">
        <f t="shared" si="1"/>
        <v>2023</v>
      </c>
      <c r="B38" s="63"/>
      <c r="C38" s="63"/>
      <c r="D38" s="81"/>
      <c r="E38" s="81"/>
      <c r="F38" s="61"/>
      <c r="G38" s="12"/>
      <c r="H38" s="49">
        <f t="shared" si="0"/>
        <v>2023</v>
      </c>
      <c r="I38" s="63"/>
      <c r="J38" s="63"/>
      <c r="K38" s="81"/>
      <c r="L38" s="81"/>
      <c r="M38" s="61"/>
    </row>
    <row r="39" spans="1:13" x14ac:dyDescent="0.25">
      <c r="A39" s="2">
        <f t="shared" si="1"/>
        <v>2024</v>
      </c>
      <c r="B39" s="63"/>
      <c r="C39" s="63"/>
      <c r="D39" s="81"/>
      <c r="E39" s="81"/>
      <c r="F39" s="61"/>
      <c r="G39" s="12"/>
      <c r="H39" s="49">
        <f t="shared" si="0"/>
        <v>2024</v>
      </c>
      <c r="I39" s="63"/>
      <c r="J39" s="63"/>
      <c r="K39" s="81"/>
      <c r="L39" s="81"/>
      <c r="M39" s="61"/>
    </row>
    <row r="40" spans="1:13" x14ac:dyDescent="0.25">
      <c r="A40" s="2" t="s">
        <v>22</v>
      </c>
      <c r="B40" s="63">
        <f>SUM(B5:B39)</f>
        <v>0</v>
      </c>
      <c r="C40" s="63">
        <f>SUM(C5:C39)</f>
        <v>0</v>
      </c>
      <c r="D40" s="81"/>
      <c r="E40" s="81"/>
      <c r="F40" s="61">
        <f>SUM(F5:F39)</f>
        <v>0</v>
      </c>
      <c r="G40" s="12"/>
      <c r="H40" s="49" t="str">
        <f t="shared" si="0"/>
        <v>Total</v>
      </c>
      <c r="I40" s="63">
        <f>SUM(I5:I39)</f>
        <v>0</v>
      </c>
      <c r="J40" s="63">
        <f>SUM(J5:J39)</f>
        <v>0</v>
      </c>
      <c r="K40" s="81"/>
      <c r="L40" s="81"/>
      <c r="M40" s="61">
        <f>SUM(M5:M39)</f>
        <v>0</v>
      </c>
    </row>
    <row r="42" spans="1:13" ht="15" customHeight="1" x14ac:dyDescent="0.25">
      <c r="A42" s="109" t="s">
        <v>25</v>
      </c>
      <c r="B42" s="109"/>
      <c r="C42" s="109" t="s">
        <v>30</v>
      </c>
      <c r="D42" s="109"/>
      <c r="E42" s="109"/>
      <c r="F42" s="109"/>
      <c r="G42" s="46"/>
      <c r="H42" s="109" t="str">
        <f>C42</f>
        <v>Plan B</v>
      </c>
      <c r="I42" s="109"/>
      <c r="J42" s="109"/>
      <c r="K42" s="109"/>
      <c r="L42" s="109"/>
      <c r="M42" s="109"/>
    </row>
    <row r="43" spans="1:13" ht="51" customHeight="1" x14ac:dyDescent="0.25">
      <c r="A43" s="66" t="s">
        <v>18</v>
      </c>
      <c r="B43" s="67" t="s">
        <v>19</v>
      </c>
      <c r="C43" s="67" t="s">
        <v>20</v>
      </c>
      <c r="D43" s="67" t="s">
        <v>74</v>
      </c>
      <c r="E43" s="65" t="s">
        <v>52</v>
      </c>
      <c r="F43" s="68" t="s">
        <v>21</v>
      </c>
      <c r="G43" s="48"/>
      <c r="H43" s="66" t="s">
        <v>18</v>
      </c>
      <c r="I43" s="67" t="s">
        <v>19</v>
      </c>
      <c r="J43" s="67" t="s">
        <v>20</v>
      </c>
      <c r="K43" s="67" t="s">
        <v>74</v>
      </c>
      <c r="L43" s="65" t="s">
        <v>52</v>
      </c>
      <c r="M43" s="68" t="s">
        <v>23</v>
      </c>
    </row>
    <row r="44" spans="1:13" x14ac:dyDescent="0.25">
      <c r="A44" s="2">
        <v>1990</v>
      </c>
      <c r="B44" s="63"/>
      <c r="C44" s="63"/>
      <c r="D44" s="81"/>
      <c r="E44" s="81"/>
      <c r="F44" s="61"/>
      <c r="G44" s="12"/>
      <c r="H44" s="49">
        <f t="shared" ref="H44:H79" si="2">A44</f>
        <v>1990</v>
      </c>
      <c r="I44" s="63"/>
      <c r="J44" s="63"/>
      <c r="K44" s="81"/>
      <c r="L44" s="81"/>
      <c r="M44" s="61"/>
    </row>
    <row r="45" spans="1:13" x14ac:dyDescent="0.25">
      <c r="A45" s="2">
        <f>A44+1</f>
        <v>1991</v>
      </c>
      <c r="B45" s="63"/>
      <c r="C45" s="63"/>
      <c r="D45" s="81"/>
      <c r="E45" s="81"/>
      <c r="F45" s="61"/>
      <c r="G45" s="12"/>
      <c r="H45" s="49">
        <f t="shared" si="2"/>
        <v>1991</v>
      </c>
      <c r="I45" s="63"/>
      <c r="J45" s="63"/>
      <c r="K45" s="81"/>
      <c r="L45" s="81"/>
      <c r="M45" s="61"/>
    </row>
    <row r="46" spans="1:13" x14ac:dyDescent="0.25">
      <c r="A46" s="2">
        <f t="shared" ref="A46:A78" si="3">A45+1</f>
        <v>1992</v>
      </c>
      <c r="B46" s="63"/>
      <c r="C46" s="63"/>
      <c r="D46" s="81"/>
      <c r="E46" s="81"/>
      <c r="F46" s="61"/>
      <c r="G46" s="12"/>
      <c r="H46" s="49">
        <f t="shared" si="2"/>
        <v>1992</v>
      </c>
      <c r="I46" s="63"/>
      <c r="J46" s="63"/>
      <c r="K46" s="81"/>
      <c r="L46" s="81"/>
      <c r="M46" s="61"/>
    </row>
    <row r="47" spans="1:13" x14ac:dyDescent="0.25">
      <c r="A47" s="2">
        <f t="shared" si="3"/>
        <v>1993</v>
      </c>
      <c r="B47" s="63"/>
      <c r="C47" s="63"/>
      <c r="D47" s="81"/>
      <c r="E47" s="81"/>
      <c r="F47" s="61"/>
      <c r="G47" s="12"/>
      <c r="H47" s="49">
        <f t="shared" si="2"/>
        <v>1993</v>
      </c>
      <c r="I47" s="63"/>
      <c r="J47" s="63"/>
      <c r="K47" s="81"/>
      <c r="L47" s="81"/>
      <c r="M47" s="61"/>
    </row>
    <row r="48" spans="1:13" x14ac:dyDescent="0.25">
      <c r="A48" s="2">
        <f t="shared" si="3"/>
        <v>1994</v>
      </c>
      <c r="B48" s="63"/>
      <c r="C48" s="63"/>
      <c r="D48" s="81"/>
      <c r="E48" s="81"/>
      <c r="F48" s="61"/>
      <c r="G48" s="12"/>
      <c r="H48" s="49">
        <f t="shared" si="2"/>
        <v>1994</v>
      </c>
      <c r="I48" s="63"/>
      <c r="J48" s="63"/>
      <c r="K48" s="81"/>
      <c r="L48" s="81"/>
      <c r="M48" s="61"/>
    </row>
    <row r="49" spans="1:13" x14ac:dyDescent="0.25">
      <c r="A49" s="2">
        <f t="shared" si="3"/>
        <v>1995</v>
      </c>
      <c r="B49" s="63"/>
      <c r="C49" s="63"/>
      <c r="D49" s="81"/>
      <c r="E49" s="81"/>
      <c r="F49" s="61"/>
      <c r="G49" s="12"/>
      <c r="H49" s="49">
        <f t="shared" si="2"/>
        <v>1995</v>
      </c>
      <c r="I49" s="63"/>
      <c r="J49" s="63"/>
      <c r="K49" s="81"/>
      <c r="L49" s="81"/>
      <c r="M49" s="61"/>
    </row>
    <row r="50" spans="1:13" x14ac:dyDescent="0.25">
      <c r="A50" s="2">
        <f t="shared" si="3"/>
        <v>1996</v>
      </c>
      <c r="B50" s="63"/>
      <c r="C50" s="63"/>
      <c r="D50" s="81"/>
      <c r="E50" s="81"/>
      <c r="F50" s="61"/>
      <c r="G50" s="12"/>
      <c r="H50" s="49">
        <f t="shared" si="2"/>
        <v>1996</v>
      </c>
      <c r="I50" s="63"/>
      <c r="J50" s="63"/>
      <c r="K50" s="81"/>
      <c r="L50" s="81"/>
      <c r="M50" s="61"/>
    </row>
    <row r="51" spans="1:13" x14ac:dyDescent="0.25">
      <c r="A51" s="2">
        <f t="shared" si="3"/>
        <v>1997</v>
      </c>
      <c r="B51" s="63"/>
      <c r="C51" s="63"/>
      <c r="D51" s="81"/>
      <c r="E51" s="81"/>
      <c r="F51" s="61"/>
      <c r="G51" s="12"/>
      <c r="H51" s="49">
        <f t="shared" si="2"/>
        <v>1997</v>
      </c>
      <c r="I51" s="63"/>
      <c r="J51" s="63"/>
      <c r="K51" s="81"/>
      <c r="L51" s="81"/>
      <c r="M51" s="61"/>
    </row>
    <row r="52" spans="1:13" x14ac:dyDescent="0.25">
      <c r="A52" s="2">
        <f t="shared" si="3"/>
        <v>1998</v>
      </c>
      <c r="B52" s="63"/>
      <c r="C52" s="63"/>
      <c r="D52" s="81"/>
      <c r="E52" s="81"/>
      <c r="F52" s="61"/>
      <c r="G52" s="12"/>
      <c r="H52" s="49">
        <f t="shared" si="2"/>
        <v>1998</v>
      </c>
      <c r="I52" s="63"/>
      <c r="J52" s="63"/>
      <c r="K52" s="81"/>
      <c r="L52" s="81"/>
      <c r="M52" s="61"/>
    </row>
    <row r="53" spans="1:13" x14ac:dyDescent="0.25">
      <c r="A53" s="2">
        <f t="shared" si="3"/>
        <v>1999</v>
      </c>
      <c r="B53" s="63"/>
      <c r="C53" s="63"/>
      <c r="D53" s="81"/>
      <c r="E53" s="81"/>
      <c r="F53" s="61"/>
      <c r="G53" s="12"/>
      <c r="H53" s="49">
        <f t="shared" si="2"/>
        <v>1999</v>
      </c>
      <c r="I53" s="63"/>
      <c r="J53" s="63"/>
      <c r="K53" s="81"/>
      <c r="L53" s="81"/>
      <c r="M53" s="61"/>
    </row>
    <row r="54" spans="1:13" x14ac:dyDescent="0.25">
      <c r="A54" s="2">
        <f t="shared" si="3"/>
        <v>2000</v>
      </c>
      <c r="B54" s="63"/>
      <c r="C54" s="63"/>
      <c r="D54" s="81"/>
      <c r="E54" s="81"/>
      <c r="F54" s="61"/>
      <c r="G54" s="12"/>
      <c r="H54" s="49">
        <f t="shared" si="2"/>
        <v>2000</v>
      </c>
      <c r="I54" s="63"/>
      <c r="J54" s="63"/>
      <c r="K54" s="81"/>
      <c r="L54" s="81"/>
      <c r="M54" s="61"/>
    </row>
    <row r="55" spans="1:13" x14ac:dyDescent="0.25">
      <c r="A55" s="2">
        <f t="shared" si="3"/>
        <v>2001</v>
      </c>
      <c r="B55" s="63"/>
      <c r="C55" s="63"/>
      <c r="D55" s="81"/>
      <c r="E55" s="81"/>
      <c r="F55" s="61"/>
      <c r="G55" s="12"/>
      <c r="H55" s="49">
        <f t="shared" si="2"/>
        <v>2001</v>
      </c>
      <c r="I55" s="63"/>
      <c r="J55" s="63"/>
      <c r="K55" s="81"/>
      <c r="L55" s="81"/>
      <c r="M55" s="61"/>
    </row>
    <row r="56" spans="1:13" x14ac:dyDescent="0.25">
      <c r="A56" s="2">
        <f t="shared" si="3"/>
        <v>2002</v>
      </c>
      <c r="B56" s="63"/>
      <c r="C56" s="63"/>
      <c r="D56" s="81"/>
      <c r="E56" s="81"/>
      <c r="F56" s="61"/>
      <c r="G56" s="12"/>
      <c r="H56" s="49">
        <f t="shared" si="2"/>
        <v>2002</v>
      </c>
      <c r="I56" s="63"/>
      <c r="J56" s="63"/>
      <c r="K56" s="81"/>
      <c r="L56" s="81"/>
      <c r="M56" s="61"/>
    </row>
    <row r="57" spans="1:13" x14ac:dyDescent="0.25">
      <c r="A57" s="2">
        <f t="shared" si="3"/>
        <v>2003</v>
      </c>
      <c r="B57" s="63"/>
      <c r="C57" s="63"/>
      <c r="D57" s="81"/>
      <c r="E57" s="81"/>
      <c r="F57" s="61"/>
      <c r="G57" s="12"/>
      <c r="H57" s="49">
        <f t="shared" si="2"/>
        <v>2003</v>
      </c>
      <c r="I57" s="63"/>
      <c r="J57" s="63"/>
      <c r="K57" s="81"/>
      <c r="L57" s="81"/>
      <c r="M57" s="61"/>
    </row>
    <row r="58" spans="1:13" x14ac:dyDescent="0.25">
      <c r="A58" s="2">
        <f t="shared" si="3"/>
        <v>2004</v>
      </c>
      <c r="B58" s="63"/>
      <c r="C58" s="63"/>
      <c r="D58" s="81"/>
      <c r="E58" s="81"/>
      <c r="F58" s="61"/>
      <c r="G58" s="12"/>
      <c r="H58" s="49">
        <f t="shared" si="2"/>
        <v>2004</v>
      </c>
      <c r="I58" s="63"/>
      <c r="J58" s="63"/>
      <c r="K58" s="81"/>
      <c r="L58" s="81"/>
      <c r="M58" s="61"/>
    </row>
    <row r="59" spans="1:13" x14ac:dyDescent="0.25">
      <c r="A59" s="2">
        <f t="shared" si="3"/>
        <v>2005</v>
      </c>
      <c r="B59" s="63"/>
      <c r="C59" s="63"/>
      <c r="D59" s="81"/>
      <c r="E59" s="81"/>
      <c r="F59" s="61"/>
      <c r="G59" s="12"/>
      <c r="H59" s="49">
        <f t="shared" si="2"/>
        <v>2005</v>
      </c>
      <c r="I59" s="63"/>
      <c r="J59" s="63"/>
      <c r="K59" s="81"/>
      <c r="L59" s="81"/>
      <c r="M59" s="61"/>
    </row>
    <row r="60" spans="1:13" x14ac:dyDescent="0.25">
      <c r="A60" s="2">
        <f t="shared" si="3"/>
        <v>2006</v>
      </c>
      <c r="B60" s="63"/>
      <c r="C60" s="63"/>
      <c r="D60" s="81"/>
      <c r="E60" s="81"/>
      <c r="F60" s="61"/>
      <c r="G60" s="12"/>
      <c r="H60" s="49">
        <f t="shared" si="2"/>
        <v>2006</v>
      </c>
      <c r="I60" s="63"/>
      <c r="J60" s="63"/>
      <c r="K60" s="81"/>
      <c r="L60" s="81"/>
      <c r="M60" s="61"/>
    </row>
    <row r="61" spans="1:13" x14ac:dyDescent="0.25">
      <c r="A61" s="2">
        <f t="shared" si="3"/>
        <v>2007</v>
      </c>
      <c r="B61" s="63"/>
      <c r="C61" s="63"/>
      <c r="D61" s="81"/>
      <c r="E61" s="81"/>
      <c r="F61" s="61"/>
      <c r="G61" s="12"/>
      <c r="H61" s="49">
        <f t="shared" si="2"/>
        <v>2007</v>
      </c>
      <c r="I61" s="63"/>
      <c r="J61" s="63"/>
      <c r="K61" s="81"/>
      <c r="L61" s="81"/>
      <c r="M61" s="61"/>
    </row>
    <row r="62" spans="1:13" x14ac:dyDescent="0.25">
      <c r="A62" s="2">
        <f t="shared" si="3"/>
        <v>2008</v>
      </c>
      <c r="B62" s="63"/>
      <c r="C62" s="63"/>
      <c r="D62" s="81"/>
      <c r="E62" s="81"/>
      <c r="F62" s="61"/>
      <c r="G62" s="12"/>
      <c r="H62" s="49">
        <f t="shared" si="2"/>
        <v>2008</v>
      </c>
      <c r="I62" s="63"/>
      <c r="J62" s="63"/>
      <c r="K62" s="81"/>
      <c r="L62" s="81"/>
      <c r="M62" s="61"/>
    </row>
    <row r="63" spans="1:13" x14ac:dyDescent="0.25">
      <c r="A63" s="2">
        <f t="shared" si="3"/>
        <v>2009</v>
      </c>
      <c r="B63" s="63"/>
      <c r="C63" s="63"/>
      <c r="D63" s="81"/>
      <c r="E63" s="81"/>
      <c r="F63" s="61"/>
      <c r="G63" s="12"/>
      <c r="H63" s="49">
        <f t="shared" si="2"/>
        <v>2009</v>
      </c>
      <c r="I63" s="63"/>
      <c r="J63" s="63"/>
      <c r="K63" s="81"/>
      <c r="L63" s="81"/>
      <c r="M63" s="61"/>
    </row>
    <row r="64" spans="1:13" x14ac:dyDescent="0.25">
      <c r="A64" s="2">
        <f t="shared" si="3"/>
        <v>2010</v>
      </c>
      <c r="B64" s="63"/>
      <c r="C64" s="63"/>
      <c r="D64" s="81"/>
      <c r="E64" s="81"/>
      <c r="F64" s="61"/>
      <c r="G64" s="12"/>
      <c r="H64" s="49">
        <f t="shared" si="2"/>
        <v>2010</v>
      </c>
      <c r="I64" s="63"/>
      <c r="J64" s="63"/>
      <c r="K64" s="81"/>
      <c r="L64" s="81"/>
      <c r="M64" s="61"/>
    </row>
    <row r="65" spans="1:13" x14ac:dyDescent="0.25">
      <c r="A65" s="2">
        <f t="shared" si="3"/>
        <v>2011</v>
      </c>
      <c r="B65" s="63"/>
      <c r="C65" s="63"/>
      <c r="D65" s="81"/>
      <c r="E65" s="81"/>
      <c r="F65" s="61"/>
      <c r="G65" s="12"/>
      <c r="H65" s="49">
        <f t="shared" si="2"/>
        <v>2011</v>
      </c>
      <c r="I65" s="63"/>
      <c r="J65" s="63"/>
      <c r="K65" s="81"/>
      <c r="L65" s="81"/>
      <c r="M65" s="61"/>
    </row>
    <row r="66" spans="1:13" x14ac:dyDescent="0.25">
      <c r="A66" s="2">
        <f t="shared" si="3"/>
        <v>2012</v>
      </c>
      <c r="B66" s="63"/>
      <c r="C66" s="63"/>
      <c r="D66" s="81"/>
      <c r="E66" s="81"/>
      <c r="F66" s="61"/>
      <c r="G66" s="12"/>
      <c r="H66" s="49">
        <f t="shared" si="2"/>
        <v>2012</v>
      </c>
      <c r="I66" s="63"/>
      <c r="J66" s="63"/>
      <c r="K66" s="81"/>
      <c r="L66" s="81"/>
      <c r="M66" s="61"/>
    </row>
    <row r="67" spans="1:13" x14ac:dyDescent="0.25">
      <c r="A67" s="2">
        <f t="shared" si="3"/>
        <v>2013</v>
      </c>
      <c r="B67" s="63"/>
      <c r="C67" s="63"/>
      <c r="D67" s="81"/>
      <c r="E67" s="81"/>
      <c r="F67" s="61"/>
      <c r="G67" s="12"/>
      <c r="H67" s="49">
        <f t="shared" si="2"/>
        <v>2013</v>
      </c>
      <c r="I67" s="63"/>
      <c r="J67" s="63"/>
      <c r="K67" s="81"/>
      <c r="L67" s="81"/>
      <c r="M67" s="61"/>
    </row>
    <row r="68" spans="1:13" x14ac:dyDescent="0.25">
      <c r="A68" s="2">
        <f t="shared" si="3"/>
        <v>2014</v>
      </c>
      <c r="B68" s="63"/>
      <c r="C68" s="63"/>
      <c r="D68" s="81"/>
      <c r="E68" s="81"/>
      <c r="F68" s="61"/>
      <c r="G68" s="12"/>
      <c r="H68" s="49">
        <f t="shared" si="2"/>
        <v>2014</v>
      </c>
      <c r="I68" s="63"/>
      <c r="J68" s="63"/>
      <c r="K68" s="81"/>
      <c r="L68" s="81"/>
      <c r="M68" s="61"/>
    </row>
    <row r="69" spans="1:13" x14ac:dyDescent="0.25">
      <c r="A69" s="2">
        <f t="shared" si="3"/>
        <v>2015</v>
      </c>
      <c r="B69" s="63"/>
      <c r="C69" s="63"/>
      <c r="D69" s="81"/>
      <c r="E69" s="81"/>
      <c r="F69" s="61"/>
      <c r="G69" s="12"/>
      <c r="H69" s="49">
        <f t="shared" si="2"/>
        <v>2015</v>
      </c>
      <c r="I69" s="63"/>
      <c r="J69" s="63"/>
      <c r="K69" s="81"/>
      <c r="L69" s="81"/>
      <c r="M69" s="61"/>
    </row>
    <row r="70" spans="1:13" x14ac:dyDescent="0.25">
      <c r="A70" s="2">
        <f t="shared" si="3"/>
        <v>2016</v>
      </c>
      <c r="B70" s="63"/>
      <c r="C70" s="63"/>
      <c r="D70" s="81"/>
      <c r="E70" s="81"/>
      <c r="F70" s="61"/>
      <c r="G70" s="12"/>
      <c r="H70" s="49">
        <f t="shared" si="2"/>
        <v>2016</v>
      </c>
      <c r="I70" s="63"/>
      <c r="J70" s="63"/>
      <c r="K70" s="81"/>
      <c r="L70" s="81"/>
      <c r="M70" s="61"/>
    </row>
    <row r="71" spans="1:13" x14ac:dyDescent="0.25">
      <c r="A71" s="2">
        <f t="shared" si="3"/>
        <v>2017</v>
      </c>
      <c r="B71" s="63"/>
      <c r="C71" s="63"/>
      <c r="D71" s="81"/>
      <c r="E71" s="81"/>
      <c r="F71" s="61"/>
      <c r="G71" s="12"/>
      <c r="H71" s="49">
        <f t="shared" si="2"/>
        <v>2017</v>
      </c>
      <c r="I71" s="63"/>
      <c r="J71" s="63"/>
      <c r="K71" s="81"/>
      <c r="L71" s="81"/>
      <c r="M71" s="61"/>
    </row>
    <row r="72" spans="1:13" x14ac:dyDescent="0.25">
      <c r="A72" s="2">
        <f t="shared" si="3"/>
        <v>2018</v>
      </c>
      <c r="B72" s="63"/>
      <c r="C72" s="63"/>
      <c r="D72" s="81"/>
      <c r="E72" s="81"/>
      <c r="F72" s="61"/>
      <c r="G72" s="12"/>
      <c r="H72" s="49">
        <f t="shared" si="2"/>
        <v>2018</v>
      </c>
      <c r="I72" s="63"/>
      <c r="J72" s="63"/>
      <c r="K72" s="81"/>
      <c r="L72" s="81"/>
      <c r="M72" s="61"/>
    </row>
    <row r="73" spans="1:13" x14ac:dyDescent="0.25">
      <c r="A73" s="2">
        <f t="shared" si="3"/>
        <v>2019</v>
      </c>
      <c r="B73" s="63"/>
      <c r="C73" s="63"/>
      <c r="D73" s="81"/>
      <c r="E73" s="81"/>
      <c r="F73" s="61"/>
      <c r="G73" s="12"/>
      <c r="H73" s="49">
        <f t="shared" si="2"/>
        <v>2019</v>
      </c>
      <c r="I73" s="63"/>
      <c r="J73" s="63"/>
      <c r="K73" s="81"/>
      <c r="L73" s="81"/>
      <c r="M73" s="61"/>
    </row>
    <row r="74" spans="1:13" x14ac:dyDescent="0.25">
      <c r="A74" s="2">
        <f t="shared" si="3"/>
        <v>2020</v>
      </c>
      <c r="B74" s="63"/>
      <c r="C74" s="63"/>
      <c r="D74" s="81"/>
      <c r="E74" s="81"/>
      <c r="F74" s="61"/>
      <c r="G74" s="12"/>
      <c r="H74" s="49">
        <f t="shared" si="2"/>
        <v>2020</v>
      </c>
      <c r="I74" s="63"/>
      <c r="J74" s="63"/>
      <c r="K74" s="81"/>
      <c r="L74" s="81"/>
      <c r="M74" s="61"/>
    </row>
    <row r="75" spans="1:13" x14ac:dyDescent="0.25">
      <c r="A75" s="2">
        <f t="shared" si="3"/>
        <v>2021</v>
      </c>
      <c r="B75" s="63"/>
      <c r="C75" s="63"/>
      <c r="D75" s="81"/>
      <c r="E75" s="81"/>
      <c r="F75" s="61"/>
      <c r="G75" s="12"/>
      <c r="H75" s="49">
        <f t="shared" si="2"/>
        <v>2021</v>
      </c>
      <c r="I75" s="63"/>
      <c r="J75" s="63"/>
      <c r="K75" s="81"/>
      <c r="L75" s="81"/>
      <c r="M75" s="61"/>
    </row>
    <row r="76" spans="1:13" x14ac:dyDescent="0.25">
      <c r="A76" s="2">
        <f t="shared" si="3"/>
        <v>2022</v>
      </c>
      <c r="B76" s="63"/>
      <c r="C76" s="63"/>
      <c r="D76" s="81"/>
      <c r="E76" s="81"/>
      <c r="F76" s="61"/>
      <c r="G76" s="12"/>
      <c r="H76" s="49">
        <f t="shared" si="2"/>
        <v>2022</v>
      </c>
      <c r="I76" s="63"/>
      <c r="J76" s="63"/>
      <c r="K76" s="81"/>
      <c r="L76" s="81"/>
      <c r="M76" s="61"/>
    </row>
    <row r="77" spans="1:13" x14ac:dyDescent="0.25">
      <c r="A77" s="2">
        <f t="shared" si="3"/>
        <v>2023</v>
      </c>
      <c r="B77" s="63"/>
      <c r="C77" s="63"/>
      <c r="D77" s="81"/>
      <c r="E77" s="81"/>
      <c r="F77" s="61"/>
      <c r="G77" s="12"/>
      <c r="H77" s="49">
        <f t="shared" si="2"/>
        <v>2023</v>
      </c>
      <c r="I77" s="63"/>
      <c r="J77" s="63"/>
      <c r="K77" s="81"/>
      <c r="L77" s="81"/>
      <c r="M77" s="61"/>
    </row>
    <row r="78" spans="1:13" x14ac:dyDescent="0.25">
      <c r="A78" s="2">
        <f t="shared" si="3"/>
        <v>2024</v>
      </c>
      <c r="B78" s="63"/>
      <c r="C78" s="63"/>
      <c r="D78" s="81"/>
      <c r="E78" s="81"/>
      <c r="F78" s="61"/>
      <c r="G78" s="12"/>
      <c r="H78" s="49">
        <f t="shared" si="2"/>
        <v>2024</v>
      </c>
      <c r="I78" s="63"/>
      <c r="J78" s="63"/>
      <c r="K78" s="81"/>
      <c r="L78" s="81"/>
      <c r="M78" s="61"/>
    </row>
    <row r="79" spans="1:13" x14ac:dyDescent="0.25">
      <c r="A79" s="2" t="s">
        <v>22</v>
      </c>
      <c r="B79" s="63">
        <f>SUM(B44:B78)</f>
        <v>0</v>
      </c>
      <c r="C79" s="63">
        <f>SUM(C44:C78)</f>
        <v>0</v>
      </c>
      <c r="D79" s="81"/>
      <c r="E79" s="81"/>
      <c r="F79" s="61">
        <f>SUM(F44:F78)</f>
        <v>0</v>
      </c>
      <c r="G79" s="12"/>
      <c r="H79" s="49" t="str">
        <f t="shared" si="2"/>
        <v>Total</v>
      </c>
      <c r="I79" s="63">
        <f>SUM(I44:I78)</f>
        <v>0</v>
      </c>
      <c r="J79" s="63">
        <f>SUM(J44:J78)</f>
        <v>0</v>
      </c>
      <c r="K79" s="81"/>
      <c r="L79" s="81"/>
      <c r="M79" s="61">
        <f>SUM(M44:M78)</f>
        <v>0</v>
      </c>
    </row>
  </sheetData>
  <mergeCells count="9">
    <mergeCell ref="A42:B42"/>
    <mergeCell ref="C42:F42"/>
    <mergeCell ref="H42:M42"/>
    <mergeCell ref="A1:M1"/>
    <mergeCell ref="A2:F2"/>
    <mergeCell ref="H2:M2"/>
    <mergeCell ref="A3:B3"/>
    <mergeCell ref="C3:F3"/>
    <mergeCell ref="H3:M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1"/>
  <sheetViews>
    <sheetView zoomScale="80" zoomScaleNormal="80" workbookViewId="0">
      <selection activeCell="E2" sqref="E2"/>
    </sheetView>
  </sheetViews>
  <sheetFormatPr defaultRowHeight="15" x14ac:dyDescent="0.25"/>
  <cols>
    <col min="1" max="1" width="2.85546875" customWidth="1"/>
    <col min="2" max="2" width="9.5703125" customWidth="1"/>
    <col min="3" max="3" width="11.140625" customWidth="1"/>
  </cols>
  <sheetData>
    <row r="1" spans="1:20" ht="37.5" customHeight="1" thickBot="1" x14ac:dyDescent="0.3">
      <c r="A1" s="111" t="s">
        <v>67</v>
      </c>
      <c r="B1" s="111"/>
      <c r="C1" s="111"/>
      <c r="D1" s="111"/>
      <c r="E1" s="111"/>
      <c r="F1" s="111"/>
      <c r="G1" s="111"/>
      <c r="H1" s="111"/>
      <c r="I1" s="111"/>
      <c r="J1" s="111"/>
      <c r="K1" s="111"/>
      <c r="L1" s="111"/>
      <c r="M1" s="111"/>
      <c r="N1" s="111"/>
      <c r="O1" s="111"/>
      <c r="P1" s="111"/>
      <c r="Q1" s="111"/>
      <c r="R1" s="111"/>
      <c r="S1" s="111"/>
    </row>
    <row r="2" spans="1:20" x14ac:dyDescent="0.25">
      <c r="A2" s="17">
        <v>1</v>
      </c>
      <c r="B2" s="42" t="s">
        <v>38</v>
      </c>
      <c r="C2" s="43"/>
      <c r="D2" s="44"/>
      <c r="E2" s="19"/>
    </row>
    <row r="3" spans="1:20" x14ac:dyDescent="0.25">
      <c r="A3" s="18">
        <v>2</v>
      </c>
      <c r="B3" s="114" t="s">
        <v>39</v>
      </c>
      <c r="C3" s="115"/>
      <c r="D3" s="116"/>
      <c r="E3" s="20"/>
    </row>
    <row r="4" spans="1:20" x14ac:dyDescent="0.25">
      <c r="A4" s="18">
        <v>3</v>
      </c>
      <c r="B4" s="78" t="s">
        <v>97</v>
      </c>
      <c r="C4" s="79"/>
      <c r="D4" s="80"/>
      <c r="E4" s="20"/>
    </row>
    <row r="5" spans="1:20" ht="15" customHeight="1" x14ac:dyDescent="0.25">
      <c r="A5" s="134">
        <v>4</v>
      </c>
      <c r="B5" s="117" t="s">
        <v>42</v>
      </c>
      <c r="C5" s="118"/>
      <c r="D5" s="119"/>
      <c r="E5" s="20" t="s">
        <v>72</v>
      </c>
    </row>
    <row r="6" spans="1:20" x14ac:dyDescent="0.25">
      <c r="A6" s="135"/>
      <c r="B6" s="120"/>
      <c r="C6" s="121"/>
      <c r="D6" s="122"/>
      <c r="E6" s="20" t="s">
        <v>73</v>
      </c>
    </row>
    <row r="7" spans="1:20" ht="15.75" thickBot="1" x14ac:dyDescent="0.3">
      <c r="A7" s="16">
        <v>5</v>
      </c>
      <c r="B7" s="123" t="s">
        <v>43</v>
      </c>
      <c r="C7" s="124"/>
      <c r="D7" s="125"/>
      <c r="E7" s="41"/>
    </row>
    <row r="9" spans="1:20" ht="20.25" customHeight="1" x14ac:dyDescent="0.25">
      <c r="C9" s="128" t="s">
        <v>44</v>
      </c>
      <c r="D9" s="129"/>
      <c r="E9" s="129"/>
      <c r="F9" s="129"/>
      <c r="G9" s="129"/>
      <c r="H9" s="129"/>
      <c r="I9" s="129"/>
      <c r="J9" s="129"/>
      <c r="K9" s="129"/>
      <c r="L9" s="129"/>
      <c r="M9" s="129"/>
      <c r="N9" s="129"/>
      <c r="O9" s="129"/>
      <c r="P9" s="129"/>
      <c r="Q9" s="129"/>
      <c r="R9" s="129"/>
      <c r="S9" s="130"/>
    </row>
    <row r="10" spans="1:20" ht="15" customHeight="1" x14ac:dyDescent="0.25">
      <c r="B10" s="34"/>
      <c r="C10" s="40" t="s">
        <v>41</v>
      </c>
      <c r="D10" s="131" t="s">
        <v>24</v>
      </c>
      <c r="E10" s="131"/>
      <c r="F10" s="131" t="s">
        <v>30</v>
      </c>
      <c r="G10" s="131"/>
      <c r="H10" s="131" t="s">
        <v>31</v>
      </c>
      <c r="I10" s="131"/>
      <c r="J10" s="132" t="s">
        <v>40</v>
      </c>
      <c r="K10" s="133"/>
      <c r="L10" s="131" t="s">
        <v>32</v>
      </c>
      <c r="M10" s="131"/>
      <c r="N10" s="131" t="s">
        <v>33</v>
      </c>
      <c r="O10" s="131"/>
      <c r="P10" s="131" t="s">
        <v>34</v>
      </c>
      <c r="Q10" s="131"/>
      <c r="R10" s="126" t="s">
        <v>35</v>
      </c>
      <c r="S10" s="127"/>
    </row>
    <row r="11" spans="1:20" ht="15" customHeight="1" x14ac:dyDescent="0.25">
      <c r="B11" s="35"/>
      <c r="C11" s="45">
        <f>E7</f>
        <v>0</v>
      </c>
      <c r="D11" s="31" t="str">
        <f>$E$5</f>
        <v>Pref</v>
      </c>
      <c r="E11" s="32" t="str">
        <f>$E$6</f>
        <v>Std</v>
      </c>
      <c r="F11" s="31" t="str">
        <f t="shared" ref="F11" si="0">$E$5</f>
        <v>Pref</v>
      </c>
      <c r="G11" s="32" t="str">
        <f t="shared" ref="G11" si="1">$E$6</f>
        <v>Std</v>
      </c>
      <c r="H11" s="31" t="str">
        <f t="shared" ref="H11" si="2">$E$5</f>
        <v>Pref</v>
      </c>
      <c r="I11" s="32" t="str">
        <f t="shared" ref="I11" si="3">$E$6</f>
        <v>Std</v>
      </c>
      <c r="J11" s="31" t="str">
        <f t="shared" ref="J11" si="4">$E$5</f>
        <v>Pref</v>
      </c>
      <c r="K11" s="32" t="str">
        <f t="shared" ref="K11" si="5">$E$6</f>
        <v>Std</v>
      </c>
      <c r="L11" s="31" t="str">
        <f t="shared" ref="L11" si="6">$E$5</f>
        <v>Pref</v>
      </c>
      <c r="M11" s="32" t="str">
        <f t="shared" ref="M11" si="7">$E$6</f>
        <v>Std</v>
      </c>
      <c r="N11" s="31" t="str">
        <f t="shared" ref="N11" si="8">$E$5</f>
        <v>Pref</v>
      </c>
      <c r="O11" s="32" t="str">
        <f t="shared" ref="O11" si="9">$E$6</f>
        <v>Std</v>
      </c>
      <c r="P11" s="31" t="str">
        <f t="shared" ref="P11" si="10">$E$5</f>
        <v>Pref</v>
      </c>
      <c r="Q11" s="32" t="str">
        <f t="shared" ref="Q11" si="11">$E$6</f>
        <v>Std</v>
      </c>
      <c r="R11" s="31" t="str">
        <f t="shared" ref="R11" si="12">$E$5</f>
        <v>Pref</v>
      </c>
      <c r="S11" s="32" t="str">
        <f t="shared" ref="S11" si="13">$E$6</f>
        <v>Std</v>
      </c>
      <c r="T11" s="21"/>
    </row>
    <row r="12" spans="1:20" x14ac:dyDescent="0.25">
      <c r="B12" s="34"/>
      <c r="C12" s="38" t="s">
        <v>36</v>
      </c>
      <c r="D12" s="30"/>
      <c r="E12" s="30"/>
      <c r="F12" s="30"/>
      <c r="G12" s="30"/>
      <c r="H12" s="30"/>
      <c r="I12" s="30"/>
      <c r="J12" s="30"/>
      <c r="K12" s="30"/>
      <c r="L12" s="30"/>
      <c r="M12" s="30"/>
      <c r="N12" s="30"/>
      <c r="O12" s="30"/>
      <c r="P12" s="30"/>
      <c r="Q12" s="30"/>
      <c r="R12" s="33"/>
      <c r="S12" s="33"/>
      <c r="T12" s="22"/>
    </row>
    <row r="13" spans="1:20" x14ac:dyDescent="0.25">
      <c r="B13" s="34"/>
      <c r="C13" s="39">
        <v>65</v>
      </c>
      <c r="D13" s="30"/>
      <c r="E13" s="30"/>
      <c r="F13" s="30"/>
      <c r="G13" s="30"/>
      <c r="H13" s="30"/>
      <c r="I13" s="30"/>
      <c r="J13" s="30"/>
      <c r="K13" s="30"/>
      <c r="L13" s="30"/>
      <c r="M13" s="30"/>
      <c r="N13" s="30"/>
      <c r="O13" s="30"/>
      <c r="P13" s="30"/>
      <c r="Q13" s="30"/>
      <c r="R13" s="33"/>
      <c r="S13" s="33"/>
    </row>
    <row r="14" spans="1:20" x14ac:dyDescent="0.25">
      <c r="B14" s="34"/>
      <c r="C14" s="39">
        <v>66</v>
      </c>
      <c r="D14" s="30"/>
      <c r="E14" s="30"/>
      <c r="F14" s="30"/>
      <c r="G14" s="30"/>
      <c r="H14" s="30"/>
      <c r="I14" s="30"/>
      <c r="J14" s="30"/>
      <c r="K14" s="30"/>
      <c r="L14" s="30"/>
      <c r="M14" s="30"/>
      <c r="N14" s="30"/>
      <c r="O14" s="30"/>
      <c r="P14" s="30"/>
      <c r="Q14" s="30"/>
      <c r="R14" s="33"/>
      <c r="S14" s="33"/>
    </row>
    <row r="15" spans="1:20" x14ac:dyDescent="0.25">
      <c r="B15" s="34"/>
      <c r="C15" s="39">
        <v>67</v>
      </c>
      <c r="D15" s="30"/>
      <c r="E15" s="30"/>
      <c r="F15" s="30"/>
      <c r="G15" s="30"/>
      <c r="H15" s="30"/>
      <c r="I15" s="30"/>
      <c r="J15" s="30"/>
      <c r="K15" s="30"/>
      <c r="L15" s="30"/>
      <c r="M15" s="30"/>
      <c r="N15" s="30"/>
      <c r="O15" s="30"/>
      <c r="P15" s="30"/>
      <c r="Q15" s="30"/>
      <c r="R15" s="33"/>
      <c r="S15" s="33"/>
    </row>
    <row r="16" spans="1:20" x14ac:dyDescent="0.25">
      <c r="B16" s="34"/>
      <c r="C16" s="39">
        <v>68</v>
      </c>
      <c r="D16" s="30"/>
      <c r="E16" s="30"/>
      <c r="F16" s="30"/>
      <c r="G16" s="30"/>
      <c r="H16" s="30"/>
      <c r="I16" s="30"/>
      <c r="J16" s="30"/>
      <c r="K16" s="30"/>
      <c r="L16" s="30"/>
      <c r="M16" s="30"/>
      <c r="N16" s="30"/>
      <c r="O16" s="30"/>
      <c r="P16" s="30"/>
      <c r="Q16" s="30"/>
      <c r="R16" s="33"/>
      <c r="S16" s="33"/>
    </row>
    <row r="17" spans="2:19" x14ac:dyDescent="0.25">
      <c r="B17" s="34"/>
      <c r="C17" s="39">
        <v>69</v>
      </c>
      <c r="D17" s="30"/>
      <c r="E17" s="30"/>
      <c r="F17" s="30"/>
      <c r="G17" s="30"/>
      <c r="H17" s="30"/>
      <c r="I17" s="30"/>
      <c r="J17" s="30"/>
      <c r="K17" s="30"/>
      <c r="L17" s="30"/>
      <c r="M17" s="30"/>
      <c r="N17" s="30"/>
      <c r="O17" s="30"/>
      <c r="P17" s="30"/>
      <c r="Q17" s="30"/>
      <c r="R17" s="33"/>
      <c r="S17" s="33"/>
    </row>
    <row r="18" spans="2:19" x14ac:dyDescent="0.25">
      <c r="B18" s="34"/>
      <c r="C18" s="39">
        <v>70</v>
      </c>
      <c r="D18" s="30"/>
      <c r="E18" s="30"/>
      <c r="F18" s="30"/>
      <c r="G18" s="30"/>
      <c r="H18" s="30"/>
      <c r="I18" s="30"/>
      <c r="J18" s="30"/>
      <c r="K18" s="30"/>
      <c r="L18" s="30"/>
      <c r="M18" s="30"/>
      <c r="N18" s="30"/>
      <c r="O18" s="30"/>
      <c r="P18" s="30"/>
      <c r="Q18" s="30"/>
      <c r="R18" s="33"/>
      <c r="S18" s="33"/>
    </row>
    <row r="19" spans="2:19" x14ac:dyDescent="0.25">
      <c r="B19" s="34"/>
      <c r="C19" s="39">
        <v>71</v>
      </c>
      <c r="D19" s="30"/>
      <c r="E19" s="30"/>
      <c r="F19" s="30"/>
      <c r="G19" s="30"/>
      <c r="H19" s="30"/>
      <c r="I19" s="30"/>
      <c r="J19" s="30"/>
      <c r="K19" s="30"/>
      <c r="L19" s="30"/>
      <c r="M19" s="30"/>
      <c r="N19" s="30"/>
      <c r="O19" s="30"/>
      <c r="P19" s="30"/>
      <c r="Q19" s="30"/>
      <c r="R19" s="33"/>
      <c r="S19" s="33"/>
    </row>
    <row r="20" spans="2:19" x14ac:dyDescent="0.25">
      <c r="B20" s="34"/>
      <c r="C20" s="39">
        <v>72</v>
      </c>
      <c r="D20" s="30"/>
      <c r="E20" s="30"/>
      <c r="F20" s="30"/>
      <c r="G20" s="30"/>
      <c r="H20" s="30"/>
      <c r="I20" s="30"/>
      <c r="J20" s="30"/>
      <c r="K20" s="30"/>
      <c r="L20" s="30"/>
      <c r="M20" s="30"/>
      <c r="N20" s="30"/>
      <c r="O20" s="30"/>
      <c r="P20" s="30"/>
      <c r="Q20" s="30"/>
      <c r="R20" s="33"/>
      <c r="S20" s="33"/>
    </row>
    <row r="21" spans="2:19" x14ac:dyDescent="0.25">
      <c r="B21" s="34"/>
      <c r="C21" s="39">
        <v>73</v>
      </c>
      <c r="D21" s="30"/>
      <c r="E21" s="30"/>
      <c r="F21" s="30"/>
      <c r="G21" s="30"/>
      <c r="H21" s="30"/>
      <c r="I21" s="30"/>
      <c r="J21" s="30"/>
      <c r="K21" s="30"/>
      <c r="L21" s="30"/>
      <c r="M21" s="30"/>
      <c r="N21" s="30"/>
      <c r="O21" s="30"/>
      <c r="P21" s="30"/>
      <c r="Q21" s="30"/>
      <c r="R21" s="33"/>
      <c r="S21" s="33"/>
    </row>
    <row r="22" spans="2:19" x14ac:dyDescent="0.25">
      <c r="B22" s="34"/>
      <c r="C22" s="39">
        <v>74</v>
      </c>
      <c r="D22" s="30"/>
      <c r="E22" s="30"/>
      <c r="F22" s="30"/>
      <c r="G22" s="30"/>
      <c r="H22" s="30"/>
      <c r="I22" s="30"/>
      <c r="J22" s="30"/>
      <c r="K22" s="30"/>
      <c r="L22" s="30"/>
      <c r="M22" s="30"/>
      <c r="N22" s="30"/>
      <c r="O22" s="30"/>
      <c r="P22" s="30"/>
      <c r="Q22" s="30"/>
      <c r="R22" s="33"/>
      <c r="S22" s="33"/>
    </row>
    <row r="23" spans="2:19" x14ac:dyDescent="0.25">
      <c r="B23" s="34"/>
      <c r="C23" s="39">
        <v>75</v>
      </c>
      <c r="D23" s="30"/>
      <c r="E23" s="30"/>
      <c r="F23" s="30"/>
      <c r="G23" s="30"/>
      <c r="H23" s="30"/>
      <c r="I23" s="30"/>
      <c r="J23" s="30"/>
      <c r="K23" s="30"/>
      <c r="L23" s="30"/>
      <c r="M23" s="30"/>
      <c r="N23" s="30"/>
      <c r="O23" s="30"/>
      <c r="P23" s="30"/>
      <c r="Q23" s="30"/>
      <c r="R23" s="33"/>
      <c r="S23" s="33"/>
    </row>
    <row r="24" spans="2:19" x14ac:dyDescent="0.25">
      <c r="B24" s="34"/>
      <c r="C24" s="39">
        <v>76</v>
      </c>
      <c r="D24" s="30"/>
      <c r="E24" s="30"/>
      <c r="F24" s="30"/>
      <c r="G24" s="30"/>
      <c r="H24" s="30"/>
      <c r="I24" s="30"/>
      <c r="J24" s="30"/>
      <c r="K24" s="30"/>
      <c r="L24" s="30"/>
      <c r="M24" s="30"/>
      <c r="N24" s="30"/>
      <c r="O24" s="30"/>
      <c r="P24" s="30"/>
      <c r="Q24" s="30"/>
      <c r="R24" s="33"/>
      <c r="S24" s="33"/>
    </row>
    <row r="25" spans="2:19" x14ac:dyDescent="0.25">
      <c r="B25" s="34"/>
      <c r="C25" s="39">
        <v>77</v>
      </c>
      <c r="D25" s="30"/>
      <c r="E25" s="30"/>
      <c r="F25" s="30"/>
      <c r="G25" s="30"/>
      <c r="H25" s="30"/>
      <c r="I25" s="30"/>
      <c r="J25" s="30"/>
      <c r="K25" s="30"/>
      <c r="L25" s="30"/>
      <c r="M25" s="30"/>
      <c r="N25" s="30"/>
      <c r="O25" s="30"/>
      <c r="P25" s="30"/>
      <c r="Q25" s="30"/>
      <c r="R25" s="33"/>
      <c r="S25" s="33"/>
    </row>
    <row r="26" spans="2:19" x14ac:dyDescent="0.25">
      <c r="B26" s="34"/>
      <c r="C26" s="39">
        <v>78</v>
      </c>
      <c r="D26" s="30"/>
      <c r="E26" s="30"/>
      <c r="F26" s="30"/>
      <c r="G26" s="30"/>
      <c r="H26" s="30"/>
      <c r="I26" s="30"/>
      <c r="J26" s="30"/>
      <c r="K26" s="30"/>
      <c r="L26" s="30"/>
      <c r="M26" s="30"/>
      <c r="N26" s="30"/>
      <c r="O26" s="30"/>
      <c r="P26" s="30"/>
      <c r="Q26" s="30"/>
      <c r="R26" s="33"/>
      <c r="S26" s="33"/>
    </row>
    <row r="27" spans="2:19" x14ac:dyDescent="0.25">
      <c r="B27" s="34"/>
      <c r="C27" s="39">
        <v>79</v>
      </c>
      <c r="D27" s="30"/>
      <c r="E27" s="30"/>
      <c r="F27" s="30"/>
      <c r="G27" s="30"/>
      <c r="H27" s="30"/>
      <c r="I27" s="30"/>
      <c r="J27" s="30"/>
      <c r="K27" s="30"/>
      <c r="L27" s="30"/>
      <c r="M27" s="30"/>
      <c r="N27" s="30"/>
      <c r="O27" s="30"/>
      <c r="P27" s="30"/>
      <c r="Q27" s="30"/>
      <c r="R27" s="33"/>
      <c r="S27" s="33"/>
    </row>
    <row r="28" spans="2:19" x14ac:dyDescent="0.25">
      <c r="B28" s="34"/>
      <c r="C28" s="39">
        <v>80</v>
      </c>
      <c r="D28" s="30"/>
      <c r="E28" s="30"/>
      <c r="F28" s="30"/>
      <c r="G28" s="30"/>
      <c r="H28" s="30"/>
      <c r="I28" s="30"/>
      <c r="J28" s="30"/>
      <c r="K28" s="30"/>
      <c r="L28" s="30"/>
      <c r="M28" s="30"/>
      <c r="N28" s="30"/>
      <c r="O28" s="30"/>
      <c r="P28" s="30"/>
      <c r="Q28" s="30"/>
      <c r="R28" s="33"/>
      <c r="S28" s="33"/>
    </row>
    <row r="29" spans="2:19" x14ac:dyDescent="0.25">
      <c r="B29" s="34"/>
      <c r="C29" s="39">
        <v>81</v>
      </c>
      <c r="D29" s="30"/>
      <c r="E29" s="30"/>
      <c r="F29" s="30"/>
      <c r="G29" s="30"/>
      <c r="H29" s="30"/>
      <c r="I29" s="30"/>
      <c r="J29" s="30"/>
      <c r="K29" s="30"/>
      <c r="L29" s="30"/>
      <c r="M29" s="30"/>
      <c r="N29" s="30"/>
      <c r="O29" s="30"/>
      <c r="P29" s="30"/>
      <c r="Q29" s="30"/>
      <c r="R29" s="33"/>
      <c r="S29" s="33"/>
    </row>
    <row r="30" spans="2:19" x14ac:dyDescent="0.25">
      <c r="B30" s="34"/>
      <c r="C30" s="39">
        <v>82</v>
      </c>
      <c r="D30" s="30"/>
      <c r="E30" s="30"/>
      <c r="F30" s="30"/>
      <c r="G30" s="30"/>
      <c r="H30" s="30"/>
      <c r="I30" s="30"/>
      <c r="J30" s="30"/>
      <c r="K30" s="30"/>
      <c r="L30" s="30"/>
      <c r="M30" s="30"/>
      <c r="N30" s="30"/>
      <c r="O30" s="30"/>
      <c r="P30" s="30"/>
      <c r="Q30" s="30"/>
      <c r="R30" s="33"/>
      <c r="S30" s="33"/>
    </row>
    <row r="31" spans="2:19" x14ac:dyDescent="0.25">
      <c r="B31" s="34"/>
      <c r="C31" s="39">
        <v>83</v>
      </c>
      <c r="D31" s="30"/>
      <c r="E31" s="30"/>
      <c r="F31" s="30"/>
      <c r="G31" s="30"/>
      <c r="H31" s="30"/>
      <c r="I31" s="30"/>
      <c r="J31" s="30"/>
      <c r="K31" s="30"/>
      <c r="L31" s="30"/>
      <c r="M31" s="30"/>
      <c r="N31" s="30"/>
      <c r="O31" s="30"/>
      <c r="P31" s="30"/>
      <c r="Q31" s="30"/>
      <c r="R31" s="33"/>
      <c r="S31" s="33"/>
    </row>
    <row r="32" spans="2:19" x14ac:dyDescent="0.25">
      <c r="B32" s="34"/>
      <c r="C32" s="39">
        <v>84</v>
      </c>
      <c r="D32" s="30"/>
      <c r="E32" s="30"/>
      <c r="F32" s="30"/>
      <c r="G32" s="30"/>
      <c r="H32" s="30"/>
      <c r="I32" s="30"/>
      <c r="J32" s="30"/>
      <c r="K32" s="30"/>
      <c r="L32" s="30"/>
      <c r="M32" s="30"/>
      <c r="N32" s="30"/>
      <c r="O32" s="30"/>
      <c r="P32" s="30"/>
      <c r="Q32" s="30"/>
      <c r="R32" s="33"/>
      <c r="S32" s="33"/>
    </row>
    <row r="33" spans="2:19" x14ac:dyDescent="0.25">
      <c r="B33" s="34"/>
      <c r="C33" s="39">
        <v>85</v>
      </c>
      <c r="D33" s="30"/>
      <c r="E33" s="30"/>
      <c r="F33" s="30"/>
      <c r="G33" s="30"/>
      <c r="H33" s="30"/>
      <c r="I33" s="30"/>
      <c r="J33" s="30"/>
      <c r="K33" s="30"/>
      <c r="L33" s="30"/>
      <c r="M33" s="30"/>
      <c r="N33" s="30"/>
      <c r="O33" s="30"/>
      <c r="P33" s="30"/>
      <c r="Q33" s="30"/>
      <c r="R33" s="33"/>
      <c r="S33" s="33"/>
    </row>
    <row r="34" spans="2:19" x14ac:dyDescent="0.25">
      <c r="B34" s="34"/>
      <c r="C34" s="39">
        <v>86</v>
      </c>
      <c r="D34" s="30"/>
      <c r="E34" s="30"/>
      <c r="F34" s="30"/>
      <c r="G34" s="30"/>
      <c r="H34" s="30"/>
      <c r="I34" s="30"/>
      <c r="J34" s="30"/>
      <c r="K34" s="30"/>
      <c r="L34" s="30"/>
      <c r="M34" s="30"/>
      <c r="N34" s="30"/>
      <c r="O34" s="30"/>
      <c r="P34" s="30"/>
      <c r="Q34" s="30"/>
      <c r="R34" s="33"/>
      <c r="S34" s="33"/>
    </row>
    <row r="35" spans="2:19" x14ac:dyDescent="0.25">
      <c r="B35" s="34"/>
      <c r="C35" s="39">
        <v>87</v>
      </c>
      <c r="D35" s="30"/>
      <c r="E35" s="30"/>
      <c r="F35" s="30"/>
      <c r="G35" s="30"/>
      <c r="H35" s="30"/>
      <c r="I35" s="30"/>
      <c r="J35" s="30"/>
      <c r="K35" s="30"/>
      <c r="L35" s="30"/>
      <c r="M35" s="30"/>
      <c r="N35" s="30"/>
      <c r="O35" s="30"/>
      <c r="P35" s="30"/>
      <c r="Q35" s="30"/>
      <c r="R35" s="33"/>
      <c r="S35" s="33"/>
    </row>
    <row r="36" spans="2:19" x14ac:dyDescent="0.25">
      <c r="B36" s="34"/>
      <c r="C36" s="39">
        <v>88</v>
      </c>
      <c r="D36" s="30"/>
      <c r="E36" s="30"/>
      <c r="F36" s="30"/>
      <c r="G36" s="30"/>
      <c r="H36" s="30"/>
      <c r="I36" s="30"/>
      <c r="J36" s="30"/>
      <c r="K36" s="30"/>
      <c r="L36" s="30"/>
      <c r="M36" s="30"/>
      <c r="N36" s="30"/>
      <c r="O36" s="30"/>
      <c r="P36" s="30"/>
      <c r="Q36" s="30"/>
      <c r="R36" s="33"/>
      <c r="S36" s="33"/>
    </row>
    <row r="37" spans="2:19" x14ac:dyDescent="0.25">
      <c r="B37" s="34"/>
      <c r="C37" s="39">
        <v>89</v>
      </c>
      <c r="D37" s="30"/>
      <c r="E37" s="30"/>
      <c r="F37" s="30"/>
      <c r="G37" s="30"/>
      <c r="H37" s="30"/>
      <c r="I37" s="30"/>
      <c r="J37" s="30"/>
      <c r="K37" s="30"/>
      <c r="L37" s="30"/>
      <c r="M37" s="30"/>
      <c r="N37" s="30"/>
      <c r="O37" s="30"/>
      <c r="P37" s="30"/>
      <c r="Q37" s="30"/>
      <c r="R37" s="33"/>
      <c r="S37" s="33"/>
    </row>
    <row r="38" spans="2:19" x14ac:dyDescent="0.25">
      <c r="B38" s="34"/>
      <c r="C38" s="39">
        <v>90</v>
      </c>
      <c r="D38" s="30"/>
      <c r="E38" s="30"/>
      <c r="F38" s="30"/>
      <c r="G38" s="30"/>
      <c r="H38" s="30"/>
      <c r="I38" s="30"/>
      <c r="J38" s="30"/>
      <c r="K38" s="30"/>
      <c r="L38" s="30"/>
      <c r="M38" s="30"/>
      <c r="N38" s="30"/>
      <c r="O38" s="30"/>
      <c r="P38" s="30"/>
      <c r="Q38" s="30"/>
      <c r="R38" s="33"/>
      <c r="S38" s="33"/>
    </row>
    <row r="39" spans="2:19" x14ac:dyDescent="0.25">
      <c r="B39" s="34"/>
      <c r="C39" s="39">
        <v>91</v>
      </c>
      <c r="D39" s="30"/>
      <c r="E39" s="30"/>
      <c r="F39" s="30"/>
      <c r="G39" s="30"/>
      <c r="H39" s="30"/>
      <c r="I39" s="30"/>
      <c r="J39" s="30"/>
      <c r="K39" s="30"/>
      <c r="L39" s="30"/>
      <c r="M39" s="30"/>
      <c r="N39" s="30"/>
      <c r="O39" s="30"/>
      <c r="P39" s="30"/>
      <c r="Q39" s="30"/>
      <c r="R39" s="33"/>
      <c r="S39" s="33"/>
    </row>
    <row r="40" spans="2:19" x14ac:dyDescent="0.25">
      <c r="B40" s="34"/>
      <c r="C40" s="39">
        <v>92</v>
      </c>
      <c r="D40" s="30"/>
      <c r="E40" s="30"/>
      <c r="F40" s="30"/>
      <c r="G40" s="30"/>
      <c r="H40" s="30"/>
      <c r="I40" s="30"/>
      <c r="J40" s="30"/>
      <c r="K40" s="30"/>
      <c r="L40" s="30"/>
      <c r="M40" s="30"/>
      <c r="N40" s="30"/>
      <c r="O40" s="30"/>
      <c r="P40" s="30"/>
      <c r="Q40" s="30"/>
      <c r="R40" s="33"/>
      <c r="S40" s="33"/>
    </row>
    <row r="41" spans="2:19" x14ac:dyDescent="0.25">
      <c r="B41" s="34"/>
      <c r="C41" s="39">
        <v>93</v>
      </c>
      <c r="D41" s="30"/>
      <c r="E41" s="30"/>
      <c r="F41" s="30"/>
      <c r="G41" s="30"/>
      <c r="H41" s="30"/>
      <c r="I41" s="30"/>
      <c r="J41" s="30"/>
      <c r="K41" s="30"/>
      <c r="L41" s="30"/>
      <c r="M41" s="30"/>
      <c r="N41" s="30"/>
      <c r="O41" s="30"/>
      <c r="P41" s="30"/>
      <c r="Q41" s="30"/>
      <c r="R41" s="33"/>
      <c r="S41" s="33"/>
    </row>
    <row r="42" spans="2:19" x14ac:dyDescent="0.25">
      <c r="B42" s="34"/>
      <c r="C42" s="39">
        <v>94</v>
      </c>
      <c r="D42" s="30"/>
      <c r="E42" s="30"/>
      <c r="F42" s="30"/>
      <c r="G42" s="30"/>
      <c r="H42" s="30"/>
      <c r="I42" s="30"/>
      <c r="J42" s="30"/>
      <c r="K42" s="30"/>
      <c r="L42" s="30"/>
      <c r="M42" s="30"/>
      <c r="N42" s="30"/>
      <c r="O42" s="30"/>
      <c r="P42" s="30"/>
      <c r="Q42" s="30"/>
      <c r="R42" s="33"/>
      <c r="S42" s="33"/>
    </row>
    <row r="43" spans="2:19" x14ac:dyDescent="0.25">
      <c r="B43" s="34"/>
      <c r="C43" s="39">
        <v>95</v>
      </c>
      <c r="D43" s="30"/>
      <c r="E43" s="30"/>
      <c r="F43" s="30"/>
      <c r="G43" s="30"/>
      <c r="H43" s="30"/>
      <c r="I43" s="30"/>
      <c r="J43" s="30"/>
      <c r="K43" s="30"/>
      <c r="L43" s="30"/>
      <c r="M43" s="30"/>
      <c r="N43" s="30"/>
      <c r="O43" s="30"/>
      <c r="P43" s="30"/>
      <c r="Q43" s="30"/>
      <c r="R43" s="33"/>
      <c r="S43" s="33"/>
    </row>
    <row r="44" spans="2:19" x14ac:dyDescent="0.25">
      <c r="B44" s="34"/>
      <c r="C44" s="39">
        <v>96</v>
      </c>
      <c r="D44" s="30"/>
      <c r="E44" s="30"/>
      <c r="F44" s="30"/>
      <c r="G44" s="30"/>
      <c r="H44" s="30"/>
      <c r="I44" s="30"/>
      <c r="J44" s="30"/>
      <c r="K44" s="30"/>
      <c r="L44" s="30"/>
      <c r="M44" s="30"/>
      <c r="N44" s="30"/>
      <c r="O44" s="30"/>
      <c r="P44" s="30"/>
      <c r="Q44" s="30"/>
      <c r="R44" s="33"/>
      <c r="S44" s="33"/>
    </row>
    <row r="45" spans="2:19" x14ac:dyDescent="0.25">
      <c r="B45" s="34"/>
      <c r="C45" s="39">
        <v>97</v>
      </c>
      <c r="D45" s="30"/>
      <c r="E45" s="30"/>
      <c r="F45" s="30"/>
      <c r="G45" s="30"/>
      <c r="H45" s="30"/>
      <c r="I45" s="30"/>
      <c r="J45" s="30"/>
      <c r="K45" s="30"/>
      <c r="L45" s="30"/>
      <c r="M45" s="30"/>
      <c r="N45" s="30"/>
      <c r="O45" s="30"/>
      <c r="P45" s="30"/>
      <c r="Q45" s="30"/>
      <c r="R45" s="33"/>
      <c r="S45" s="33"/>
    </row>
    <row r="46" spans="2:19" x14ac:dyDescent="0.25">
      <c r="B46" s="34"/>
      <c r="C46" s="39">
        <v>98</v>
      </c>
      <c r="D46" s="30"/>
      <c r="E46" s="30"/>
      <c r="F46" s="30"/>
      <c r="G46" s="30"/>
      <c r="H46" s="30"/>
      <c r="I46" s="30"/>
      <c r="J46" s="30"/>
      <c r="K46" s="30"/>
      <c r="L46" s="30"/>
      <c r="M46" s="30"/>
      <c r="N46" s="30"/>
      <c r="O46" s="30"/>
      <c r="P46" s="30"/>
      <c r="Q46" s="30"/>
      <c r="R46" s="33"/>
      <c r="S46" s="33"/>
    </row>
    <row r="47" spans="2:19" x14ac:dyDescent="0.25">
      <c r="B47" s="34"/>
      <c r="C47" s="39" t="s">
        <v>37</v>
      </c>
      <c r="D47" s="30"/>
      <c r="E47" s="30"/>
      <c r="F47" s="30"/>
      <c r="G47" s="30"/>
      <c r="H47" s="30"/>
      <c r="I47" s="30"/>
      <c r="J47" s="30"/>
      <c r="K47" s="30"/>
      <c r="L47" s="30"/>
      <c r="M47" s="30"/>
      <c r="N47" s="30"/>
      <c r="O47" s="30"/>
      <c r="P47" s="30"/>
      <c r="Q47" s="30"/>
      <c r="R47" s="33"/>
      <c r="S47" s="33"/>
    </row>
    <row r="48" spans="2:19" x14ac:dyDescent="0.25">
      <c r="B48" s="24"/>
      <c r="C48" s="24"/>
      <c r="D48" s="28"/>
      <c r="E48" s="28"/>
      <c r="F48" s="28"/>
      <c r="G48" s="28"/>
      <c r="H48" s="28"/>
      <c r="I48" s="28"/>
      <c r="J48" s="28"/>
      <c r="K48" s="28"/>
      <c r="L48" s="28"/>
      <c r="M48" s="28"/>
      <c r="N48" s="28"/>
      <c r="O48" s="28"/>
      <c r="P48" s="28"/>
      <c r="Q48" s="28"/>
    </row>
    <row r="49" spans="2:17" x14ac:dyDescent="0.25">
      <c r="B49" s="23"/>
      <c r="C49" s="23"/>
      <c r="D49" s="113"/>
      <c r="E49" s="113"/>
      <c r="F49" s="29"/>
      <c r="G49" s="29"/>
      <c r="H49" s="29"/>
      <c r="I49" s="29"/>
      <c r="J49" s="29"/>
      <c r="K49" s="29"/>
      <c r="L49" s="112"/>
      <c r="M49" s="112"/>
      <c r="N49" s="25"/>
      <c r="O49" s="25"/>
      <c r="P49" s="27"/>
      <c r="Q49" s="24"/>
    </row>
    <row r="50" spans="2:17" x14ac:dyDescent="0.25">
      <c r="B50" s="26"/>
      <c r="E50" s="36"/>
      <c r="F50" s="36"/>
      <c r="G50" s="36"/>
      <c r="H50" s="36"/>
      <c r="I50" s="36"/>
      <c r="J50" s="36"/>
      <c r="K50" s="36"/>
      <c r="L50" s="36"/>
      <c r="M50" s="37"/>
      <c r="N50" s="37"/>
      <c r="O50" s="37"/>
      <c r="P50" s="36"/>
    </row>
    <row r="51" spans="2:17" x14ac:dyDescent="0.25">
      <c r="B51" s="25"/>
      <c r="E51" s="36"/>
      <c r="F51" s="36"/>
      <c r="G51" s="36"/>
      <c r="H51" s="36"/>
      <c r="I51" s="36"/>
      <c r="J51" s="36"/>
      <c r="K51" s="36"/>
      <c r="L51" s="36"/>
      <c r="M51" s="37"/>
      <c r="N51" s="37"/>
      <c r="O51" s="37"/>
      <c r="P51" s="36"/>
    </row>
    <row r="52" spans="2:17" x14ac:dyDescent="0.25">
      <c r="B52" s="112"/>
      <c r="E52" s="36"/>
      <c r="F52" s="36"/>
      <c r="G52" s="36"/>
      <c r="H52" s="36"/>
      <c r="I52" s="36"/>
      <c r="J52" s="36"/>
      <c r="K52" s="36"/>
      <c r="L52" s="36"/>
      <c r="M52" s="37"/>
      <c r="N52" s="37"/>
      <c r="O52" s="37"/>
      <c r="P52" s="36"/>
    </row>
    <row r="53" spans="2:17" x14ac:dyDescent="0.25">
      <c r="B53" s="112"/>
      <c r="E53" s="36"/>
      <c r="F53" s="36"/>
      <c r="G53" s="36"/>
      <c r="H53" s="36"/>
      <c r="I53" s="36"/>
      <c r="J53" s="36"/>
      <c r="K53" s="36"/>
      <c r="L53" s="36"/>
      <c r="M53" s="37"/>
      <c r="N53" s="37"/>
      <c r="O53" s="37"/>
      <c r="P53" s="36"/>
    </row>
    <row r="54" spans="2:17" x14ac:dyDescent="0.25">
      <c r="B54" s="113"/>
      <c r="E54" s="36"/>
      <c r="F54" s="36"/>
      <c r="G54" s="36"/>
      <c r="H54" s="36"/>
      <c r="I54" s="36"/>
      <c r="J54" s="36"/>
      <c r="K54" s="36"/>
      <c r="L54" s="36"/>
      <c r="M54" s="37"/>
      <c r="N54" s="37"/>
      <c r="O54" s="37"/>
      <c r="P54" s="36"/>
    </row>
    <row r="55" spans="2:17" x14ac:dyDescent="0.25">
      <c r="B55" s="113"/>
      <c r="E55" s="36"/>
      <c r="F55" s="36"/>
      <c r="G55" s="36"/>
      <c r="H55" s="36"/>
      <c r="I55" s="36"/>
      <c r="J55" s="36"/>
      <c r="K55" s="36"/>
      <c r="L55" s="36"/>
      <c r="M55" s="37"/>
      <c r="N55" s="37"/>
      <c r="O55" s="37"/>
      <c r="P55" s="36"/>
    </row>
    <row r="56" spans="2:17" x14ac:dyDescent="0.25">
      <c r="B56" s="23"/>
      <c r="E56" s="36"/>
      <c r="F56" s="36"/>
      <c r="G56" s="36"/>
      <c r="H56" s="36"/>
      <c r="I56" s="36"/>
      <c r="J56" s="36"/>
      <c r="K56" s="36"/>
      <c r="L56" s="36"/>
      <c r="M56" s="37"/>
      <c r="N56" s="37"/>
      <c r="O56" s="37"/>
      <c r="P56" s="36"/>
    </row>
    <row r="57" spans="2:17" x14ac:dyDescent="0.25">
      <c r="B57" s="23"/>
      <c r="E57" s="36"/>
      <c r="F57" s="36"/>
      <c r="G57" s="36"/>
      <c r="H57" s="36"/>
      <c r="I57" s="36"/>
      <c r="J57" s="36"/>
      <c r="K57" s="36"/>
      <c r="L57" s="36"/>
      <c r="M57" s="37"/>
      <c r="N57" s="37"/>
      <c r="O57" s="37"/>
      <c r="P57" s="36"/>
      <c r="Q57" s="23"/>
    </row>
    <row r="58" spans="2:17" x14ac:dyDescent="0.25">
      <c r="E58" s="36"/>
      <c r="F58" s="36"/>
      <c r="G58" s="36"/>
      <c r="H58" s="36"/>
      <c r="I58" s="36"/>
      <c r="J58" s="36"/>
      <c r="K58" s="36"/>
      <c r="L58" s="36"/>
      <c r="M58" s="37"/>
      <c r="N58" s="37"/>
      <c r="O58" s="37"/>
      <c r="P58" s="36"/>
    </row>
    <row r="59" spans="2:17" x14ac:dyDescent="0.25">
      <c r="E59" s="36"/>
      <c r="F59" s="36"/>
      <c r="G59" s="36"/>
      <c r="H59" s="36"/>
      <c r="I59" s="36"/>
      <c r="J59" s="36"/>
      <c r="K59" s="36"/>
      <c r="L59" s="36"/>
      <c r="M59" s="37"/>
      <c r="N59" s="37"/>
      <c r="O59" s="37"/>
      <c r="P59" s="36"/>
    </row>
    <row r="60" spans="2:17" x14ac:dyDescent="0.25">
      <c r="E60" s="36"/>
      <c r="F60" s="36"/>
      <c r="G60" s="36"/>
      <c r="H60" s="36"/>
      <c r="I60" s="36"/>
      <c r="J60" s="36"/>
      <c r="K60" s="36"/>
      <c r="L60" s="36"/>
      <c r="M60" s="37"/>
      <c r="N60" s="37"/>
      <c r="O60" s="37"/>
      <c r="P60" s="36"/>
    </row>
    <row r="61" spans="2:17" x14ac:dyDescent="0.25">
      <c r="E61" s="36"/>
      <c r="F61" s="36"/>
      <c r="G61" s="36"/>
      <c r="H61" s="36"/>
      <c r="I61" s="36"/>
      <c r="J61" s="36"/>
      <c r="K61" s="36"/>
      <c r="L61" s="36"/>
      <c r="M61" s="37"/>
      <c r="N61" s="37"/>
      <c r="O61" s="37"/>
      <c r="P61" s="36"/>
    </row>
  </sheetData>
  <mergeCells count="18">
    <mergeCell ref="A5:A6"/>
    <mergeCell ref="D49:E49"/>
    <mergeCell ref="L49:M49"/>
    <mergeCell ref="B52:B53"/>
    <mergeCell ref="B54:B55"/>
    <mergeCell ref="A1:S1"/>
    <mergeCell ref="B3:D3"/>
    <mergeCell ref="B5:D6"/>
    <mergeCell ref="B7:D7"/>
    <mergeCell ref="R10:S10"/>
    <mergeCell ref="C9:S9"/>
    <mergeCell ref="D10:E10"/>
    <mergeCell ref="L10:M10"/>
    <mergeCell ref="P10:Q10"/>
    <mergeCell ref="F10:G10"/>
    <mergeCell ref="H10:I10"/>
    <mergeCell ref="N10:O10"/>
    <mergeCell ref="J10:K10"/>
  </mergeCells>
  <pageMargins left="0.7" right="0.7" top="0.75" bottom="0.75" header="0.3" footer="0.3"/>
  <pageSetup orientation="portrait" r:id="rId1"/>
  <ignoredErrors>
    <ignoredError sqref="E11:S1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1"/>
  <sheetViews>
    <sheetView zoomScale="80" zoomScaleNormal="80" workbookViewId="0">
      <selection activeCell="E2" sqref="E2"/>
    </sheetView>
  </sheetViews>
  <sheetFormatPr defaultColWidth="9.140625" defaultRowHeight="15" x14ac:dyDescent="0.25"/>
  <cols>
    <col min="1" max="1" width="2.85546875" customWidth="1"/>
    <col min="2" max="2" width="9.5703125" customWidth="1"/>
    <col min="3" max="3" width="11.140625" customWidth="1"/>
  </cols>
  <sheetData>
    <row r="1" spans="1:20" ht="37.5" customHeight="1" thickBot="1" x14ac:dyDescent="0.3">
      <c r="A1" s="111" t="s">
        <v>68</v>
      </c>
      <c r="B1" s="111"/>
      <c r="C1" s="111"/>
      <c r="D1" s="111"/>
      <c r="E1" s="111"/>
      <c r="F1" s="111"/>
      <c r="G1" s="111"/>
      <c r="H1" s="111"/>
      <c r="I1" s="111"/>
      <c r="J1" s="111"/>
      <c r="K1" s="111"/>
      <c r="L1" s="111"/>
      <c r="M1" s="111"/>
      <c r="N1" s="111"/>
      <c r="O1" s="111"/>
      <c r="P1" s="111"/>
      <c r="Q1" s="111"/>
      <c r="R1" s="111"/>
      <c r="S1" s="111"/>
    </row>
    <row r="2" spans="1:20" x14ac:dyDescent="0.25">
      <c r="A2" s="17">
        <v>1</v>
      </c>
      <c r="B2" s="42" t="s">
        <v>38</v>
      </c>
      <c r="C2" s="43"/>
      <c r="D2" s="44"/>
      <c r="E2" s="19"/>
    </row>
    <row r="3" spans="1:20" x14ac:dyDescent="0.25">
      <c r="A3" s="18">
        <v>2</v>
      </c>
      <c r="B3" s="114" t="s">
        <v>39</v>
      </c>
      <c r="C3" s="115"/>
      <c r="D3" s="116"/>
      <c r="E3" s="20"/>
    </row>
    <row r="4" spans="1:20" x14ac:dyDescent="0.25">
      <c r="A4" s="18">
        <v>3</v>
      </c>
      <c r="B4" s="78" t="s">
        <v>97</v>
      </c>
      <c r="C4" s="79"/>
      <c r="D4" s="80"/>
      <c r="E4" s="20"/>
    </row>
    <row r="5" spans="1:20" ht="15" customHeight="1" x14ac:dyDescent="0.25">
      <c r="A5" s="134">
        <v>4</v>
      </c>
      <c r="B5" s="117" t="s">
        <v>42</v>
      </c>
      <c r="C5" s="118"/>
      <c r="D5" s="119"/>
      <c r="E5" s="20"/>
    </row>
    <row r="6" spans="1:20" x14ac:dyDescent="0.25">
      <c r="A6" s="135"/>
      <c r="B6" s="120"/>
      <c r="C6" s="121"/>
      <c r="D6" s="122"/>
      <c r="E6" s="20"/>
    </row>
    <row r="7" spans="1:20" ht="15.75" thickBot="1" x14ac:dyDescent="0.3">
      <c r="A7" s="16">
        <v>5</v>
      </c>
      <c r="B7" s="123" t="s">
        <v>43</v>
      </c>
      <c r="C7" s="124"/>
      <c r="D7" s="125"/>
      <c r="E7" s="41"/>
    </row>
    <row r="9" spans="1:20" ht="20.25" customHeight="1" x14ac:dyDescent="0.25">
      <c r="C9" s="128" t="s">
        <v>44</v>
      </c>
      <c r="D9" s="129"/>
      <c r="E9" s="129"/>
      <c r="F9" s="129"/>
      <c r="G9" s="129"/>
      <c r="H9" s="129"/>
      <c r="I9" s="129"/>
      <c r="J9" s="129"/>
      <c r="K9" s="129"/>
      <c r="L9" s="129"/>
      <c r="M9" s="129"/>
      <c r="N9" s="129"/>
      <c r="O9" s="129"/>
      <c r="P9" s="129"/>
      <c r="Q9" s="129"/>
      <c r="R9" s="129"/>
      <c r="S9" s="130"/>
    </row>
    <row r="10" spans="1:20" ht="15" customHeight="1" x14ac:dyDescent="0.25">
      <c r="B10" s="34"/>
      <c r="C10" s="40" t="s">
        <v>41</v>
      </c>
      <c r="D10" s="131" t="str">
        <f>'Current Rates'!D10:E10</f>
        <v>Plan A</v>
      </c>
      <c r="E10" s="131"/>
      <c r="F10" s="131" t="str">
        <f>'Current Rates'!F10:G10</f>
        <v>Plan B</v>
      </c>
      <c r="G10" s="131"/>
      <c r="H10" s="131" t="str">
        <f>'Current Rates'!H10:I10</f>
        <v>Plan C</v>
      </c>
      <c r="I10" s="131"/>
      <c r="J10" s="131" t="str">
        <f>'Current Rates'!J10:K10</f>
        <v>Plan D</v>
      </c>
      <c r="K10" s="131"/>
      <c r="L10" s="131" t="str">
        <f>'Current Rates'!L10:M10</f>
        <v>Plan F</v>
      </c>
      <c r="M10" s="131"/>
      <c r="N10" s="131" t="str">
        <f>'Current Rates'!N10:O10</f>
        <v>Plan F HD</v>
      </c>
      <c r="O10" s="131"/>
      <c r="P10" s="131" t="str">
        <f>'Current Rates'!P10:Q10</f>
        <v>Plan G</v>
      </c>
      <c r="Q10" s="131"/>
      <c r="R10" s="131" t="str">
        <f>'Current Rates'!R10:S10</f>
        <v>Plan N</v>
      </c>
      <c r="S10" s="131"/>
    </row>
    <row r="11" spans="1:20" ht="15" customHeight="1" x14ac:dyDescent="0.25">
      <c r="B11" s="35"/>
      <c r="C11" s="45">
        <f>E7</f>
        <v>0</v>
      </c>
      <c r="D11" s="31">
        <f>$E$5</f>
        <v>0</v>
      </c>
      <c r="E11" s="32">
        <f>$E$6</f>
        <v>0</v>
      </c>
      <c r="F11" s="31">
        <f t="shared" ref="F11" si="0">$E$5</f>
        <v>0</v>
      </c>
      <c r="G11" s="32">
        <f t="shared" ref="G11" si="1">$E$6</f>
        <v>0</v>
      </c>
      <c r="H11" s="31">
        <f t="shared" ref="H11" si="2">$E$5</f>
        <v>0</v>
      </c>
      <c r="I11" s="32">
        <f t="shared" ref="I11" si="3">$E$6</f>
        <v>0</v>
      </c>
      <c r="J11" s="31">
        <f t="shared" ref="J11" si="4">$E$5</f>
        <v>0</v>
      </c>
      <c r="K11" s="32">
        <f t="shared" ref="K11" si="5">$E$6</f>
        <v>0</v>
      </c>
      <c r="L11" s="31">
        <f t="shared" ref="L11" si="6">$E$5</f>
        <v>0</v>
      </c>
      <c r="M11" s="32">
        <f t="shared" ref="M11" si="7">$E$6</f>
        <v>0</v>
      </c>
      <c r="N11" s="31">
        <f t="shared" ref="N11" si="8">$E$5</f>
        <v>0</v>
      </c>
      <c r="O11" s="32">
        <f t="shared" ref="O11" si="9">$E$6</f>
        <v>0</v>
      </c>
      <c r="P11" s="31">
        <f t="shared" ref="P11" si="10">$E$5</f>
        <v>0</v>
      </c>
      <c r="Q11" s="32">
        <f t="shared" ref="Q11" si="11">$E$6</f>
        <v>0</v>
      </c>
      <c r="R11" s="31">
        <f t="shared" ref="R11" si="12">$E$5</f>
        <v>0</v>
      </c>
      <c r="S11" s="32">
        <f t="shared" ref="S11" si="13">$E$6</f>
        <v>0</v>
      </c>
      <c r="T11" s="21"/>
    </row>
    <row r="12" spans="1:20" x14ac:dyDescent="0.25">
      <c r="B12" s="34"/>
      <c r="C12" s="38" t="s">
        <v>36</v>
      </c>
      <c r="D12" s="30"/>
      <c r="E12" s="30"/>
      <c r="F12" s="30"/>
      <c r="G12" s="30"/>
      <c r="H12" s="30"/>
      <c r="I12" s="30"/>
      <c r="J12" s="30"/>
      <c r="K12" s="30"/>
      <c r="L12" s="30"/>
      <c r="M12" s="30"/>
      <c r="N12" s="30"/>
      <c r="O12" s="30"/>
      <c r="P12" s="30"/>
      <c r="Q12" s="30"/>
      <c r="R12" s="33"/>
      <c r="S12" s="33"/>
      <c r="T12" s="22"/>
    </row>
    <row r="13" spans="1:20" x14ac:dyDescent="0.25">
      <c r="B13" s="34"/>
      <c r="C13" s="39">
        <v>65</v>
      </c>
      <c r="D13" s="30"/>
      <c r="E13" s="30"/>
      <c r="F13" s="30"/>
      <c r="G13" s="30"/>
      <c r="H13" s="30"/>
      <c r="I13" s="30"/>
      <c r="J13" s="30"/>
      <c r="K13" s="30"/>
      <c r="L13" s="30"/>
      <c r="M13" s="30"/>
      <c r="N13" s="30"/>
      <c r="O13" s="30"/>
      <c r="P13" s="30"/>
      <c r="Q13" s="30"/>
      <c r="R13" s="33"/>
      <c r="S13" s="33"/>
    </row>
    <row r="14" spans="1:20" x14ac:dyDescent="0.25">
      <c r="B14" s="34"/>
      <c r="C14" s="39">
        <v>66</v>
      </c>
      <c r="D14" s="30"/>
      <c r="E14" s="30"/>
      <c r="F14" s="30"/>
      <c r="G14" s="30"/>
      <c r="H14" s="30"/>
      <c r="I14" s="30"/>
      <c r="J14" s="30"/>
      <c r="K14" s="30"/>
      <c r="L14" s="30"/>
      <c r="M14" s="30"/>
      <c r="N14" s="30"/>
      <c r="O14" s="30"/>
      <c r="P14" s="30"/>
      <c r="Q14" s="30"/>
      <c r="R14" s="33"/>
      <c r="S14" s="33"/>
    </row>
    <row r="15" spans="1:20" x14ac:dyDescent="0.25">
      <c r="B15" s="34"/>
      <c r="C15" s="39">
        <v>67</v>
      </c>
      <c r="D15" s="30"/>
      <c r="E15" s="30"/>
      <c r="F15" s="30"/>
      <c r="G15" s="30"/>
      <c r="H15" s="30"/>
      <c r="I15" s="30"/>
      <c r="J15" s="30"/>
      <c r="K15" s="30"/>
      <c r="L15" s="30"/>
      <c r="M15" s="30"/>
      <c r="N15" s="30"/>
      <c r="O15" s="30"/>
      <c r="P15" s="30"/>
      <c r="Q15" s="30"/>
      <c r="R15" s="33"/>
      <c r="S15" s="33"/>
    </row>
    <row r="16" spans="1:20" x14ac:dyDescent="0.25">
      <c r="B16" s="34"/>
      <c r="C16" s="39">
        <v>68</v>
      </c>
      <c r="D16" s="30"/>
      <c r="E16" s="30"/>
      <c r="F16" s="30"/>
      <c r="G16" s="30"/>
      <c r="H16" s="30"/>
      <c r="I16" s="30"/>
      <c r="J16" s="30"/>
      <c r="K16" s="30"/>
      <c r="L16" s="30"/>
      <c r="M16" s="30"/>
      <c r="N16" s="30"/>
      <c r="O16" s="30"/>
      <c r="P16" s="30"/>
      <c r="Q16" s="30"/>
      <c r="R16" s="33"/>
      <c r="S16" s="33"/>
    </row>
    <row r="17" spans="2:19" x14ac:dyDescent="0.25">
      <c r="B17" s="34"/>
      <c r="C17" s="39">
        <v>69</v>
      </c>
      <c r="D17" s="30"/>
      <c r="E17" s="30"/>
      <c r="F17" s="30"/>
      <c r="G17" s="30"/>
      <c r="H17" s="30"/>
      <c r="I17" s="30"/>
      <c r="J17" s="30"/>
      <c r="K17" s="30"/>
      <c r="L17" s="30"/>
      <c r="M17" s="30"/>
      <c r="N17" s="30"/>
      <c r="O17" s="30"/>
      <c r="P17" s="30"/>
      <c r="Q17" s="30"/>
      <c r="R17" s="33"/>
      <c r="S17" s="33"/>
    </row>
    <row r="18" spans="2:19" x14ac:dyDescent="0.25">
      <c r="B18" s="34"/>
      <c r="C18" s="39">
        <v>70</v>
      </c>
      <c r="D18" s="30"/>
      <c r="E18" s="30"/>
      <c r="F18" s="30"/>
      <c r="G18" s="30"/>
      <c r="H18" s="30"/>
      <c r="I18" s="30"/>
      <c r="J18" s="30"/>
      <c r="K18" s="30"/>
      <c r="L18" s="30"/>
      <c r="M18" s="30"/>
      <c r="N18" s="30"/>
      <c r="O18" s="30"/>
      <c r="P18" s="30"/>
      <c r="Q18" s="30"/>
      <c r="R18" s="33"/>
      <c r="S18" s="33"/>
    </row>
    <row r="19" spans="2:19" x14ac:dyDescent="0.25">
      <c r="B19" s="34"/>
      <c r="C19" s="39">
        <v>71</v>
      </c>
      <c r="D19" s="30"/>
      <c r="E19" s="30"/>
      <c r="F19" s="30"/>
      <c r="G19" s="30"/>
      <c r="H19" s="30"/>
      <c r="I19" s="30"/>
      <c r="J19" s="30"/>
      <c r="K19" s="30"/>
      <c r="L19" s="30"/>
      <c r="M19" s="30"/>
      <c r="N19" s="30"/>
      <c r="O19" s="30"/>
      <c r="P19" s="30"/>
      <c r="Q19" s="30"/>
      <c r="R19" s="33"/>
      <c r="S19" s="33"/>
    </row>
    <row r="20" spans="2:19" x14ac:dyDescent="0.25">
      <c r="B20" s="34"/>
      <c r="C20" s="39">
        <v>72</v>
      </c>
      <c r="D20" s="30"/>
      <c r="E20" s="30"/>
      <c r="F20" s="30"/>
      <c r="G20" s="30"/>
      <c r="H20" s="30"/>
      <c r="I20" s="30"/>
      <c r="J20" s="30"/>
      <c r="K20" s="30"/>
      <c r="L20" s="30"/>
      <c r="M20" s="30"/>
      <c r="N20" s="30"/>
      <c r="O20" s="30"/>
      <c r="P20" s="30"/>
      <c r="Q20" s="30"/>
      <c r="R20" s="33"/>
      <c r="S20" s="33"/>
    </row>
    <row r="21" spans="2:19" x14ac:dyDescent="0.25">
      <c r="B21" s="34"/>
      <c r="C21" s="39">
        <v>73</v>
      </c>
      <c r="D21" s="30"/>
      <c r="E21" s="30"/>
      <c r="F21" s="30"/>
      <c r="G21" s="30"/>
      <c r="H21" s="30"/>
      <c r="I21" s="30"/>
      <c r="J21" s="30"/>
      <c r="K21" s="30"/>
      <c r="L21" s="30"/>
      <c r="M21" s="30"/>
      <c r="N21" s="30"/>
      <c r="O21" s="30"/>
      <c r="P21" s="30"/>
      <c r="Q21" s="30"/>
      <c r="R21" s="33"/>
      <c r="S21" s="33"/>
    </row>
    <row r="22" spans="2:19" x14ac:dyDescent="0.25">
      <c r="B22" s="34"/>
      <c r="C22" s="39">
        <v>74</v>
      </c>
      <c r="D22" s="30"/>
      <c r="E22" s="30"/>
      <c r="F22" s="30"/>
      <c r="G22" s="30"/>
      <c r="H22" s="30"/>
      <c r="I22" s="30"/>
      <c r="J22" s="30"/>
      <c r="K22" s="30"/>
      <c r="L22" s="30"/>
      <c r="M22" s="30"/>
      <c r="N22" s="30"/>
      <c r="O22" s="30"/>
      <c r="P22" s="30"/>
      <c r="Q22" s="30"/>
      <c r="R22" s="33"/>
      <c r="S22" s="33"/>
    </row>
    <row r="23" spans="2:19" x14ac:dyDescent="0.25">
      <c r="B23" s="34"/>
      <c r="C23" s="39">
        <v>75</v>
      </c>
      <c r="D23" s="30"/>
      <c r="E23" s="30"/>
      <c r="F23" s="30"/>
      <c r="G23" s="30"/>
      <c r="H23" s="30"/>
      <c r="I23" s="30"/>
      <c r="J23" s="30"/>
      <c r="K23" s="30"/>
      <c r="L23" s="30"/>
      <c r="M23" s="30"/>
      <c r="N23" s="30"/>
      <c r="O23" s="30"/>
      <c r="P23" s="30"/>
      <c r="Q23" s="30"/>
      <c r="R23" s="33"/>
      <c r="S23" s="33"/>
    </row>
    <row r="24" spans="2:19" x14ac:dyDescent="0.25">
      <c r="B24" s="34"/>
      <c r="C24" s="39">
        <v>76</v>
      </c>
      <c r="D24" s="30"/>
      <c r="E24" s="30"/>
      <c r="F24" s="30"/>
      <c r="G24" s="30"/>
      <c r="H24" s="30"/>
      <c r="I24" s="30"/>
      <c r="J24" s="30"/>
      <c r="K24" s="30"/>
      <c r="L24" s="30"/>
      <c r="M24" s="30"/>
      <c r="N24" s="30"/>
      <c r="O24" s="30"/>
      <c r="P24" s="30"/>
      <c r="Q24" s="30"/>
      <c r="R24" s="33"/>
      <c r="S24" s="33"/>
    </row>
    <row r="25" spans="2:19" x14ac:dyDescent="0.25">
      <c r="B25" s="34"/>
      <c r="C25" s="39">
        <v>77</v>
      </c>
      <c r="D25" s="30"/>
      <c r="E25" s="30"/>
      <c r="F25" s="30"/>
      <c r="G25" s="30"/>
      <c r="H25" s="30"/>
      <c r="I25" s="30"/>
      <c r="J25" s="30"/>
      <c r="K25" s="30"/>
      <c r="L25" s="30"/>
      <c r="M25" s="30"/>
      <c r="N25" s="30"/>
      <c r="O25" s="30"/>
      <c r="P25" s="30"/>
      <c r="Q25" s="30"/>
      <c r="R25" s="33"/>
      <c r="S25" s="33"/>
    </row>
    <row r="26" spans="2:19" x14ac:dyDescent="0.25">
      <c r="B26" s="34"/>
      <c r="C26" s="39">
        <v>78</v>
      </c>
      <c r="D26" s="30"/>
      <c r="E26" s="30"/>
      <c r="F26" s="30"/>
      <c r="G26" s="30"/>
      <c r="H26" s="30"/>
      <c r="I26" s="30"/>
      <c r="J26" s="30"/>
      <c r="K26" s="30"/>
      <c r="L26" s="30"/>
      <c r="M26" s="30"/>
      <c r="N26" s="30"/>
      <c r="O26" s="30"/>
      <c r="P26" s="30"/>
      <c r="Q26" s="30"/>
      <c r="R26" s="33"/>
      <c r="S26" s="33"/>
    </row>
    <row r="27" spans="2:19" x14ac:dyDescent="0.25">
      <c r="B27" s="34"/>
      <c r="C27" s="39">
        <v>79</v>
      </c>
      <c r="D27" s="30"/>
      <c r="E27" s="30"/>
      <c r="F27" s="30"/>
      <c r="G27" s="30"/>
      <c r="H27" s="30"/>
      <c r="I27" s="30"/>
      <c r="J27" s="30"/>
      <c r="K27" s="30"/>
      <c r="L27" s="30"/>
      <c r="M27" s="30"/>
      <c r="N27" s="30"/>
      <c r="O27" s="30"/>
      <c r="P27" s="30"/>
      <c r="Q27" s="30"/>
      <c r="R27" s="33"/>
      <c r="S27" s="33"/>
    </row>
    <row r="28" spans="2:19" x14ac:dyDescent="0.25">
      <c r="B28" s="34"/>
      <c r="C28" s="39">
        <v>80</v>
      </c>
      <c r="D28" s="30"/>
      <c r="E28" s="30"/>
      <c r="F28" s="30"/>
      <c r="G28" s="30"/>
      <c r="H28" s="30"/>
      <c r="I28" s="30"/>
      <c r="J28" s="30"/>
      <c r="K28" s="30"/>
      <c r="L28" s="30"/>
      <c r="M28" s="30"/>
      <c r="N28" s="30"/>
      <c r="O28" s="30"/>
      <c r="P28" s="30"/>
      <c r="Q28" s="30"/>
      <c r="R28" s="33"/>
      <c r="S28" s="33"/>
    </row>
    <row r="29" spans="2:19" x14ac:dyDescent="0.25">
      <c r="B29" s="34"/>
      <c r="C29" s="39">
        <v>81</v>
      </c>
      <c r="D29" s="30"/>
      <c r="E29" s="30"/>
      <c r="F29" s="30"/>
      <c r="G29" s="30"/>
      <c r="H29" s="30"/>
      <c r="I29" s="30"/>
      <c r="J29" s="30"/>
      <c r="K29" s="30"/>
      <c r="L29" s="30"/>
      <c r="M29" s="30"/>
      <c r="N29" s="30"/>
      <c r="O29" s="30"/>
      <c r="P29" s="30"/>
      <c r="Q29" s="30"/>
      <c r="R29" s="33"/>
      <c r="S29" s="33"/>
    </row>
    <row r="30" spans="2:19" x14ac:dyDescent="0.25">
      <c r="B30" s="34"/>
      <c r="C30" s="39">
        <v>82</v>
      </c>
      <c r="D30" s="30"/>
      <c r="E30" s="30"/>
      <c r="F30" s="30"/>
      <c r="G30" s="30"/>
      <c r="H30" s="30"/>
      <c r="I30" s="30"/>
      <c r="J30" s="30"/>
      <c r="K30" s="30"/>
      <c r="L30" s="30"/>
      <c r="M30" s="30"/>
      <c r="N30" s="30"/>
      <c r="O30" s="30"/>
      <c r="P30" s="30"/>
      <c r="Q30" s="30"/>
      <c r="R30" s="33"/>
      <c r="S30" s="33"/>
    </row>
    <row r="31" spans="2:19" x14ac:dyDescent="0.25">
      <c r="B31" s="34"/>
      <c r="C31" s="39">
        <v>83</v>
      </c>
      <c r="D31" s="30"/>
      <c r="E31" s="30"/>
      <c r="F31" s="30"/>
      <c r="G31" s="30"/>
      <c r="H31" s="30"/>
      <c r="I31" s="30"/>
      <c r="J31" s="30"/>
      <c r="K31" s="30"/>
      <c r="L31" s="30"/>
      <c r="M31" s="30"/>
      <c r="N31" s="30"/>
      <c r="O31" s="30"/>
      <c r="P31" s="30"/>
      <c r="Q31" s="30"/>
      <c r="R31" s="33"/>
      <c r="S31" s="33"/>
    </row>
    <row r="32" spans="2:19" x14ac:dyDescent="0.25">
      <c r="B32" s="34"/>
      <c r="C32" s="39">
        <v>84</v>
      </c>
      <c r="D32" s="30"/>
      <c r="E32" s="30"/>
      <c r="F32" s="30"/>
      <c r="G32" s="30"/>
      <c r="H32" s="30"/>
      <c r="I32" s="30"/>
      <c r="J32" s="30"/>
      <c r="K32" s="30"/>
      <c r="L32" s="30"/>
      <c r="M32" s="30"/>
      <c r="N32" s="30"/>
      <c r="O32" s="30"/>
      <c r="P32" s="30"/>
      <c r="Q32" s="30"/>
      <c r="R32" s="33"/>
      <c r="S32" s="33"/>
    </row>
    <row r="33" spans="2:19" x14ac:dyDescent="0.25">
      <c r="B33" s="34"/>
      <c r="C33" s="39">
        <v>85</v>
      </c>
      <c r="D33" s="30"/>
      <c r="E33" s="30"/>
      <c r="F33" s="30"/>
      <c r="G33" s="30"/>
      <c r="H33" s="30"/>
      <c r="I33" s="30"/>
      <c r="J33" s="30"/>
      <c r="K33" s="30"/>
      <c r="L33" s="30"/>
      <c r="M33" s="30"/>
      <c r="N33" s="30"/>
      <c r="O33" s="30"/>
      <c r="P33" s="30"/>
      <c r="Q33" s="30"/>
      <c r="R33" s="33"/>
      <c r="S33" s="33"/>
    </row>
    <row r="34" spans="2:19" x14ac:dyDescent="0.25">
      <c r="B34" s="34"/>
      <c r="C34" s="39">
        <v>86</v>
      </c>
      <c r="D34" s="30"/>
      <c r="E34" s="30"/>
      <c r="F34" s="30"/>
      <c r="G34" s="30"/>
      <c r="H34" s="30"/>
      <c r="I34" s="30"/>
      <c r="J34" s="30"/>
      <c r="K34" s="30"/>
      <c r="L34" s="30"/>
      <c r="M34" s="30"/>
      <c r="N34" s="30"/>
      <c r="O34" s="30"/>
      <c r="P34" s="30"/>
      <c r="Q34" s="30"/>
      <c r="R34" s="33"/>
      <c r="S34" s="33"/>
    </row>
    <row r="35" spans="2:19" x14ac:dyDescent="0.25">
      <c r="B35" s="34"/>
      <c r="C35" s="39">
        <v>87</v>
      </c>
      <c r="D35" s="30"/>
      <c r="E35" s="30"/>
      <c r="F35" s="30"/>
      <c r="G35" s="30"/>
      <c r="H35" s="30"/>
      <c r="I35" s="30"/>
      <c r="J35" s="30"/>
      <c r="K35" s="30"/>
      <c r="L35" s="30"/>
      <c r="M35" s="30"/>
      <c r="N35" s="30"/>
      <c r="O35" s="30"/>
      <c r="P35" s="30"/>
      <c r="Q35" s="30"/>
      <c r="R35" s="33"/>
      <c r="S35" s="33"/>
    </row>
    <row r="36" spans="2:19" x14ac:dyDescent="0.25">
      <c r="B36" s="34"/>
      <c r="C36" s="39">
        <v>88</v>
      </c>
      <c r="D36" s="30"/>
      <c r="E36" s="30"/>
      <c r="F36" s="30"/>
      <c r="G36" s="30"/>
      <c r="H36" s="30"/>
      <c r="I36" s="30"/>
      <c r="J36" s="30"/>
      <c r="K36" s="30"/>
      <c r="L36" s="30"/>
      <c r="M36" s="30"/>
      <c r="N36" s="30"/>
      <c r="O36" s="30"/>
      <c r="P36" s="30"/>
      <c r="Q36" s="30"/>
      <c r="R36" s="33"/>
      <c r="S36" s="33"/>
    </row>
    <row r="37" spans="2:19" x14ac:dyDescent="0.25">
      <c r="B37" s="34"/>
      <c r="C37" s="39">
        <v>89</v>
      </c>
      <c r="D37" s="30"/>
      <c r="E37" s="30"/>
      <c r="F37" s="30"/>
      <c r="G37" s="30"/>
      <c r="H37" s="30"/>
      <c r="I37" s="30"/>
      <c r="J37" s="30"/>
      <c r="K37" s="30"/>
      <c r="L37" s="30"/>
      <c r="M37" s="30"/>
      <c r="N37" s="30"/>
      <c r="O37" s="30"/>
      <c r="P37" s="30"/>
      <c r="Q37" s="30"/>
      <c r="R37" s="33"/>
      <c r="S37" s="33"/>
    </row>
    <row r="38" spans="2:19" x14ac:dyDescent="0.25">
      <c r="B38" s="34"/>
      <c r="C38" s="39">
        <v>90</v>
      </c>
      <c r="D38" s="30"/>
      <c r="E38" s="30"/>
      <c r="F38" s="30"/>
      <c r="G38" s="30"/>
      <c r="H38" s="30"/>
      <c r="I38" s="30"/>
      <c r="J38" s="30"/>
      <c r="K38" s="30"/>
      <c r="L38" s="30"/>
      <c r="M38" s="30"/>
      <c r="N38" s="30"/>
      <c r="O38" s="30"/>
      <c r="P38" s="30"/>
      <c r="Q38" s="30"/>
      <c r="R38" s="33"/>
      <c r="S38" s="33"/>
    </row>
    <row r="39" spans="2:19" x14ac:dyDescent="0.25">
      <c r="B39" s="34"/>
      <c r="C39" s="39">
        <v>91</v>
      </c>
      <c r="D39" s="30"/>
      <c r="E39" s="30"/>
      <c r="F39" s="30"/>
      <c r="G39" s="30"/>
      <c r="H39" s="30"/>
      <c r="I39" s="30"/>
      <c r="J39" s="30"/>
      <c r="K39" s="30"/>
      <c r="L39" s="30"/>
      <c r="M39" s="30"/>
      <c r="N39" s="30"/>
      <c r="O39" s="30"/>
      <c r="P39" s="30"/>
      <c r="Q39" s="30"/>
      <c r="R39" s="33"/>
      <c r="S39" s="33"/>
    </row>
    <row r="40" spans="2:19" x14ac:dyDescent="0.25">
      <c r="B40" s="34"/>
      <c r="C40" s="39">
        <v>92</v>
      </c>
      <c r="D40" s="30"/>
      <c r="E40" s="30"/>
      <c r="F40" s="30"/>
      <c r="G40" s="30"/>
      <c r="H40" s="30"/>
      <c r="I40" s="30"/>
      <c r="J40" s="30"/>
      <c r="K40" s="30"/>
      <c r="L40" s="30"/>
      <c r="M40" s="30"/>
      <c r="N40" s="30"/>
      <c r="O40" s="30"/>
      <c r="P40" s="30"/>
      <c r="Q40" s="30"/>
      <c r="R40" s="33"/>
      <c r="S40" s="33"/>
    </row>
    <row r="41" spans="2:19" x14ac:dyDescent="0.25">
      <c r="B41" s="34"/>
      <c r="C41" s="39">
        <v>93</v>
      </c>
      <c r="D41" s="30"/>
      <c r="E41" s="30"/>
      <c r="F41" s="30"/>
      <c r="G41" s="30"/>
      <c r="H41" s="30"/>
      <c r="I41" s="30"/>
      <c r="J41" s="30"/>
      <c r="K41" s="30"/>
      <c r="L41" s="30"/>
      <c r="M41" s="30"/>
      <c r="N41" s="30"/>
      <c r="O41" s="30"/>
      <c r="P41" s="30"/>
      <c r="Q41" s="30"/>
      <c r="R41" s="33"/>
      <c r="S41" s="33"/>
    </row>
    <row r="42" spans="2:19" x14ac:dyDescent="0.25">
      <c r="B42" s="34"/>
      <c r="C42" s="39">
        <v>94</v>
      </c>
      <c r="D42" s="30"/>
      <c r="E42" s="30"/>
      <c r="F42" s="30"/>
      <c r="G42" s="30"/>
      <c r="H42" s="30"/>
      <c r="I42" s="30"/>
      <c r="J42" s="30"/>
      <c r="K42" s="30"/>
      <c r="L42" s="30"/>
      <c r="M42" s="30"/>
      <c r="N42" s="30"/>
      <c r="O42" s="30"/>
      <c r="P42" s="30"/>
      <c r="Q42" s="30"/>
      <c r="R42" s="33"/>
      <c r="S42" s="33"/>
    </row>
    <row r="43" spans="2:19" x14ac:dyDescent="0.25">
      <c r="B43" s="34"/>
      <c r="C43" s="39">
        <v>95</v>
      </c>
      <c r="D43" s="30"/>
      <c r="E43" s="30"/>
      <c r="F43" s="30"/>
      <c r="G43" s="30"/>
      <c r="H43" s="30"/>
      <c r="I43" s="30"/>
      <c r="J43" s="30"/>
      <c r="K43" s="30"/>
      <c r="L43" s="30"/>
      <c r="M43" s="30"/>
      <c r="N43" s="30"/>
      <c r="O43" s="30"/>
      <c r="P43" s="30"/>
      <c r="Q43" s="30"/>
      <c r="R43" s="33"/>
      <c r="S43" s="33"/>
    </row>
    <row r="44" spans="2:19" x14ac:dyDescent="0.25">
      <c r="B44" s="34"/>
      <c r="C44" s="39">
        <v>96</v>
      </c>
      <c r="D44" s="30"/>
      <c r="E44" s="30"/>
      <c r="F44" s="30"/>
      <c r="G44" s="30"/>
      <c r="H44" s="30"/>
      <c r="I44" s="30"/>
      <c r="J44" s="30"/>
      <c r="K44" s="30"/>
      <c r="L44" s="30"/>
      <c r="M44" s="30"/>
      <c r="N44" s="30"/>
      <c r="O44" s="30"/>
      <c r="P44" s="30"/>
      <c r="Q44" s="30"/>
      <c r="R44" s="33"/>
      <c r="S44" s="33"/>
    </row>
    <row r="45" spans="2:19" x14ac:dyDescent="0.25">
      <c r="B45" s="34"/>
      <c r="C45" s="39">
        <v>97</v>
      </c>
      <c r="D45" s="30"/>
      <c r="E45" s="30"/>
      <c r="F45" s="30"/>
      <c r="G45" s="30"/>
      <c r="H45" s="30"/>
      <c r="I45" s="30"/>
      <c r="J45" s="30"/>
      <c r="K45" s="30"/>
      <c r="L45" s="30"/>
      <c r="M45" s="30"/>
      <c r="N45" s="30"/>
      <c r="O45" s="30"/>
      <c r="P45" s="30"/>
      <c r="Q45" s="30"/>
      <c r="R45" s="33"/>
      <c r="S45" s="33"/>
    </row>
    <row r="46" spans="2:19" x14ac:dyDescent="0.25">
      <c r="B46" s="34"/>
      <c r="C46" s="39">
        <v>98</v>
      </c>
      <c r="D46" s="30"/>
      <c r="E46" s="30"/>
      <c r="F46" s="30"/>
      <c r="G46" s="30"/>
      <c r="H46" s="30"/>
      <c r="I46" s="30"/>
      <c r="J46" s="30"/>
      <c r="K46" s="30"/>
      <c r="L46" s="30"/>
      <c r="M46" s="30"/>
      <c r="N46" s="30"/>
      <c r="O46" s="30"/>
      <c r="P46" s="30"/>
      <c r="Q46" s="30"/>
      <c r="R46" s="33"/>
      <c r="S46" s="33"/>
    </row>
    <row r="47" spans="2:19" x14ac:dyDescent="0.25">
      <c r="B47" s="34"/>
      <c r="C47" s="39" t="s">
        <v>37</v>
      </c>
      <c r="D47" s="30"/>
      <c r="E47" s="30"/>
      <c r="F47" s="30"/>
      <c r="G47" s="30"/>
      <c r="H47" s="30"/>
      <c r="I47" s="30"/>
      <c r="J47" s="30"/>
      <c r="K47" s="30"/>
      <c r="L47" s="30"/>
      <c r="M47" s="30"/>
      <c r="N47" s="30"/>
      <c r="O47" s="30"/>
      <c r="P47" s="30"/>
      <c r="Q47" s="30"/>
      <c r="R47" s="33"/>
      <c r="S47" s="33"/>
    </row>
    <row r="48" spans="2:19" x14ac:dyDescent="0.25">
      <c r="B48" s="24"/>
      <c r="C48" s="24"/>
      <c r="D48" s="28"/>
      <c r="E48" s="28"/>
      <c r="F48" s="28"/>
      <c r="G48" s="28"/>
      <c r="H48" s="28"/>
      <c r="I48" s="28"/>
      <c r="J48" s="28"/>
      <c r="K48" s="28"/>
      <c r="L48" s="28"/>
      <c r="M48" s="28"/>
      <c r="N48" s="28"/>
      <c r="O48" s="28"/>
      <c r="P48" s="28"/>
      <c r="Q48" s="28"/>
    </row>
    <row r="49" spans="2:17" x14ac:dyDescent="0.25">
      <c r="B49" s="23"/>
      <c r="C49" s="23"/>
      <c r="D49" s="113"/>
      <c r="E49" s="113"/>
      <c r="F49" s="29"/>
      <c r="G49" s="29"/>
      <c r="H49" s="29"/>
      <c r="I49" s="29"/>
      <c r="J49" s="29"/>
      <c r="K49" s="29"/>
      <c r="L49" s="112"/>
      <c r="M49" s="112"/>
      <c r="N49" s="25"/>
      <c r="O49" s="25"/>
      <c r="P49" s="27"/>
      <c r="Q49" s="24"/>
    </row>
    <row r="50" spans="2:17" x14ac:dyDescent="0.25">
      <c r="B50" s="26"/>
      <c r="E50" s="36"/>
      <c r="F50" s="36"/>
      <c r="G50" s="36"/>
      <c r="H50" s="36"/>
      <c r="I50" s="36"/>
      <c r="J50" s="36"/>
      <c r="K50" s="36"/>
      <c r="L50" s="36"/>
      <c r="M50" s="37"/>
      <c r="N50" s="37"/>
      <c r="O50" s="37"/>
      <c r="P50" s="36"/>
    </row>
    <row r="51" spans="2:17" x14ac:dyDescent="0.25">
      <c r="B51" s="25"/>
      <c r="E51" s="36"/>
      <c r="F51" s="36"/>
      <c r="G51" s="36"/>
      <c r="H51" s="36"/>
      <c r="I51" s="36"/>
      <c r="J51" s="36"/>
      <c r="K51" s="36"/>
      <c r="L51" s="36"/>
      <c r="M51" s="37"/>
      <c r="N51" s="37"/>
      <c r="O51" s="37"/>
      <c r="P51" s="36"/>
    </row>
    <row r="52" spans="2:17" x14ac:dyDescent="0.25">
      <c r="B52" s="112"/>
      <c r="E52" s="36"/>
      <c r="F52" s="36"/>
      <c r="G52" s="36"/>
      <c r="H52" s="36"/>
      <c r="I52" s="36"/>
      <c r="J52" s="36"/>
      <c r="K52" s="36"/>
      <c r="L52" s="36"/>
      <c r="M52" s="37"/>
      <c r="N52" s="37"/>
      <c r="O52" s="37"/>
      <c r="P52" s="36"/>
    </row>
    <row r="53" spans="2:17" x14ac:dyDescent="0.25">
      <c r="B53" s="112"/>
      <c r="E53" s="36"/>
      <c r="F53" s="36"/>
      <c r="G53" s="36"/>
      <c r="H53" s="36"/>
      <c r="I53" s="36"/>
      <c r="J53" s="36"/>
      <c r="K53" s="36"/>
      <c r="L53" s="36"/>
      <c r="M53" s="37"/>
      <c r="N53" s="37"/>
      <c r="O53" s="37"/>
      <c r="P53" s="36"/>
    </row>
    <row r="54" spans="2:17" x14ac:dyDescent="0.25">
      <c r="B54" s="113"/>
      <c r="E54" s="36"/>
      <c r="F54" s="36"/>
      <c r="G54" s="36"/>
      <c r="H54" s="36"/>
      <c r="I54" s="36"/>
      <c r="J54" s="36"/>
      <c r="K54" s="36"/>
      <c r="L54" s="36"/>
      <c r="M54" s="37"/>
      <c r="N54" s="37"/>
      <c r="O54" s="37"/>
      <c r="P54" s="36"/>
    </row>
    <row r="55" spans="2:17" x14ac:dyDescent="0.25">
      <c r="B55" s="113"/>
      <c r="E55" s="36"/>
      <c r="F55" s="36"/>
      <c r="G55" s="36"/>
      <c r="H55" s="36"/>
      <c r="I55" s="36"/>
      <c r="J55" s="36"/>
      <c r="K55" s="36"/>
      <c r="L55" s="36"/>
      <c r="M55" s="37"/>
      <c r="N55" s="37"/>
      <c r="O55" s="37"/>
      <c r="P55" s="36"/>
    </row>
    <row r="56" spans="2:17" x14ac:dyDescent="0.25">
      <c r="B56" s="23"/>
      <c r="E56" s="36"/>
      <c r="F56" s="36"/>
      <c r="G56" s="36"/>
      <c r="H56" s="36"/>
      <c r="I56" s="36"/>
      <c r="J56" s="36"/>
      <c r="K56" s="36"/>
      <c r="L56" s="36"/>
      <c r="M56" s="37"/>
      <c r="N56" s="37"/>
      <c r="O56" s="37"/>
      <c r="P56" s="36"/>
    </row>
    <row r="57" spans="2:17" x14ac:dyDescent="0.25">
      <c r="B57" s="23"/>
      <c r="E57" s="36"/>
      <c r="F57" s="36"/>
      <c r="G57" s="36"/>
      <c r="H57" s="36"/>
      <c r="I57" s="36"/>
      <c r="J57" s="36"/>
      <c r="K57" s="36"/>
      <c r="L57" s="36"/>
      <c r="M57" s="37"/>
      <c r="N57" s="37"/>
      <c r="O57" s="37"/>
      <c r="P57" s="36"/>
      <c r="Q57" s="23"/>
    </row>
    <row r="58" spans="2:17" x14ac:dyDescent="0.25">
      <c r="E58" s="36"/>
      <c r="F58" s="36"/>
      <c r="G58" s="36"/>
      <c r="H58" s="36"/>
      <c r="I58" s="36"/>
      <c r="J58" s="36"/>
      <c r="K58" s="36"/>
      <c r="L58" s="36"/>
      <c r="M58" s="37"/>
      <c r="N58" s="37"/>
      <c r="O58" s="37"/>
      <c r="P58" s="36"/>
    </row>
    <row r="59" spans="2:17" x14ac:dyDescent="0.25">
      <c r="E59" s="36"/>
      <c r="F59" s="36"/>
      <c r="G59" s="36"/>
      <c r="H59" s="36"/>
      <c r="I59" s="36"/>
      <c r="J59" s="36"/>
      <c r="K59" s="36"/>
      <c r="L59" s="36"/>
      <c r="M59" s="37"/>
      <c r="N59" s="37"/>
      <c r="O59" s="37"/>
      <c r="P59" s="36"/>
    </row>
    <row r="60" spans="2:17" x14ac:dyDescent="0.25">
      <c r="E60" s="36"/>
      <c r="F60" s="36"/>
      <c r="G60" s="36"/>
      <c r="H60" s="36"/>
      <c r="I60" s="36"/>
      <c r="J60" s="36"/>
      <c r="K60" s="36"/>
      <c r="L60" s="36"/>
      <c r="M60" s="37"/>
      <c r="N60" s="37"/>
      <c r="O60" s="37"/>
      <c r="P60" s="36"/>
    </row>
    <row r="61" spans="2:17" x14ac:dyDescent="0.25">
      <c r="E61" s="36"/>
      <c r="F61" s="36"/>
      <c r="G61" s="36"/>
      <c r="H61" s="36"/>
      <c r="I61" s="36"/>
      <c r="J61" s="36"/>
      <c r="K61" s="36"/>
      <c r="L61" s="36"/>
      <c r="M61" s="37"/>
      <c r="N61" s="37"/>
      <c r="O61" s="37"/>
      <c r="P61" s="36"/>
    </row>
  </sheetData>
  <mergeCells count="18">
    <mergeCell ref="B54:B55"/>
    <mergeCell ref="N10:O10"/>
    <mergeCell ref="P10:Q10"/>
    <mergeCell ref="R10:S10"/>
    <mergeCell ref="D49:E49"/>
    <mergeCell ref="L49:M49"/>
    <mergeCell ref="B52:B53"/>
    <mergeCell ref="D10:E10"/>
    <mergeCell ref="F10:G10"/>
    <mergeCell ref="H10:I10"/>
    <mergeCell ref="J10:K10"/>
    <mergeCell ref="L10:M10"/>
    <mergeCell ref="A1:S1"/>
    <mergeCell ref="B3:D3"/>
    <mergeCell ref="B5:D6"/>
    <mergeCell ref="B7:D7"/>
    <mergeCell ref="C9:S9"/>
    <mergeCell ref="A5:A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5FE3B-40CE-4462-ACED-3EDA94FAA7A1}">
  <dimension ref="A1:J11"/>
  <sheetViews>
    <sheetView showGridLines="0" workbookViewId="0">
      <selection activeCell="C6" sqref="C6"/>
    </sheetView>
  </sheetViews>
  <sheetFormatPr defaultRowHeight="15" x14ac:dyDescent="0.25"/>
  <cols>
    <col min="2" max="2" width="19.7109375" customWidth="1"/>
  </cols>
  <sheetData>
    <row r="1" spans="1:10" ht="21" customHeight="1" x14ac:dyDescent="0.3">
      <c r="A1" s="77" t="s">
        <v>96</v>
      </c>
    </row>
    <row r="2" spans="1:10" ht="85.5" customHeight="1" x14ac:dyDescent="0.25">
      <c r="A2" s="105" t="s">
        <v>95</v>
      </c>
      <c r="B2" s="105"/>
      <c r="C2" s="105"/>
      <c r="D2" s="105"/>
      <c r="E2" s="105"/>
      <c r="F2" s="105"/>
      <c r="G2" s="105"/>
      <c r="H2" s="105"/>
      <c r="I2" s="105"/>
      <c r="J2" s="105"/>
    </row>
    <row r="3" spans="1:10" ht="24.75" customHeight="1" x14ac:dyDescent="0.25">
      <c r="A3" s="138" t="s">
        <v>94</v>
      </c>
      <c r="B3" s="138"/>
      <c r="C3" s="138"/>
      <c r="D3" s="138"/>
      <c r="E3" s="138"/>
      <c r="F3" s="138"/>
      <c r="G3" s="138"/>
      <c r="H3" s="138"/>
      <c r="I3" s="138"/>
      <c r="J3" s="138"/>
    </row>
    <row r="4" spans="1:10" x14ac:dyDescent="0.25">
      <c r="A4" s="139" t="s">
        <v>93</v>
      </c>
      <c r="B4" s="139"/>
      <c r="C4" s="109" t="s">
        <v>92</v>
      </c>
      <c r="D4" s="109"/>
      <c r="E4" s="109"/>
      <c r="F4" s="109"/>
      <c r="G4" s="109"/>
      <c r="H4" s="109"/>
      <c r="I4" s="109"/>
      <c r="J4" s="109"/>
    </row>
    <row r="5" spans="1:10" x14ac:dyDescent="0.25">
      <c r="A5" s="139"/>
      <c r="B5" s="139"/>
      <c r="C5" s="55" t="s">
        <v>91</v>
      </c>
      <c r="D5" s="55" t="s">
        <v>90</v>
      </c>
      <c r="E5" s="55" t="s">
        <v>89</v>
      </c>
      <c r="F5" s="55" t="s">
        <v>88</v>
      </c>
      <c r="G5" s="55" t="s">
        <v>87</v>
      </c>
      <c r="H5" s="56" t="s">
        <v>86</v>
      </c>
      <c r="I5" s="55" t="s">
        <v>85</v>
      </c>
      <c r="J5" s="55" t="s">
        <v>84</v>
      </c>
    </row>
    <row r="6" spans="1:10" x14ac:dyDescent="0.25">
      <c r="A6" s="136" t="s">
        <v>83</v>
      </c>
      <c r="B6" s="136"/>
      <c r="C6" s="75"/>
      <c r="D6" s="75"/>
      <c r="E6" s="75"/>
      <c r="F6" s="76"/>
      <c r="G6" s="75"/>
      <c r="H6" s="75"/>
      <c r="I6" s="75"/>
      <c r="J6" s="75"/>
    </row>
    <row r="7" spans="1:10" x14ac:dyDescent="0.25">
      <c r="A7" s="136" t="s">
        <v>82</v>
      </c>
      <c r="B7" s="136"/>
      <c r="C7" s="75"/>
      <c r="D7" s="75"/>
      <c r="E7" s="75"/>
      <c r="F7" s="76"/>
      <c r="G7" s="75"/>
      <c r="H7" s="75"/>
      <c r="I7" s="75"/>
      <c r="J7" s="75"/>
    </row>
    <row r="8" spans="1:10" x14ac:dyDescent="0.25">
      <c r="A8" s="136" t="s">
        <v>81</v>
      </c>
      <c r="B8" s="136"/>
      <c r="C8" s="75"/>
      <c r="D8" s="75"/>
      <c r="E8" s="75"/>
      <c r="F8" s="76"/>
      <c r="G8" s="75"/>
      <c r="H8" s="75"/>
      <c r="I8" s="75"/>
      <c r="J8" s="75"/>
    </row>
    <row r="9" spans="1:10" x14ac:dyDescent="0.25">
      <c r="A9" s="136" t="s">
        <v>80</v>
      </c>
      <c r="B9" s="136"/>
      <c r="C9" s="75"/>
      <c r="D9" s="75"/>
      <c r="E9" s="75"/>
      <c r="F9" s="76"/>
      <c r="G9" s="75"/>
      <c r="H9" s="75"/>
      <c r="I9" s="75"/>
      <c r="J9" s="75"/>
    </row>
    <row r="10" spans="1:10" x14ac:dyDescent="0.25">
      <c r="A10" s="136" t="s">
        <v>79</v>
      </c>
      <c r="B10" s="136"/>
      <c r="C10" s="75"/>
      <c r="D10" s="75"/>
      <c r="E10" s="75"/>
      <c r="F10" s="76"/>
      <c r="G10" s="75"/>
      <c r="H10" s="75"/>
      <c r="I10" s="75"/>
      <c r="J10" s="75"/>
    </row>
    <row r="11" spans="1:10" x14ac:dyDescent="0.25">
      <c r="A11" s="137" t="s">
        <v>78</v>
      </c>
      <c r="B11" s="137"/>
      <c r="C11" s="74">
        <f t="shared" ref="C11:J11" si="0">SUM(C6:C10)</f>
        <v>0</v>
      </c>
      <c r="D11" s="74">
        <f t="shared" si="0"/>
        <v>0</v>
      </c>
      <c r="E11" s="74">
        <f t="shared" si="0"/>
        <v>0</v>
      </c>
      <c r="F11" s="74">
        <f t="shared" si="0"/>
        <v>0</v>
      </c>
      <c r="G11" s="74">
        <f t="shared" si="0"/>
        <v>0</v>
      </c>
      <c r="H11" s="74">
        <f t="shared" si="0"/>
        <v>0</v>
      </c>
      <c r="I11" s="74">
        <f t="shared" si="0"/>
        <v>0</v>
      </c>
      <c r="J11" s="74">
        <f t="shared" si="0"/>
        <v>0</v>
      </c>
    </row>
  </sheetData>
  <mergeCells count="10">
    <mergeCell ref="A8:B8"/>
    <mergeCell ref="A9:B9"/>
    <mergeCell ref="A10:B10"/>
    <mergeCell ref="A11:B11"/>
    <mergeCell ref="A2:J2"/>
    <mergeCell ref="A3:J3"/>
    <mergeCell ref="A4:B5"/>
    <mergeCell ref="C4:J4"/>
    <mergeCell ref="A6:B6"/>
    <mergeCell ref="A7:B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Checklist</vt:lpstr>
      <vt:lpstr>Pre-Std Experience</vt:lpstr>
      <vt:lpstr>OBRA-1990 Experience</vt:lpstr>
      <vt:lpstr>MIPPA 2010 Experience</vt:lpstr>
      <vt:lpstr>Pooled Experience</vt:lpstr>
      <vt:lpstr>Current Rates</vt:lpstr>
      <vt:lpstr>Proposed Rates</vt:lpstr>
      <vt:lpstr>Retention Components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Ashley</dc:creator>
  <cp:lastModifiedBy>Kindberg, Mari</cp:lastModifiedBy>
  <dcterms:created xsi:type="dcterms:W3CDTF">2016-08-15T19:27:10Z</dcterms:created>
  <dcterms:modified xsi:type="dcterms:W3CDTF">2024-02-28T19:48:01Z</dcterms:modified>
</cp:coreProperties>
</file>